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01 Catedra\02 Clases\✔002-M-Herramientas de Productividad y Calidad\Clase 13\"/>
    </mc:Choice>
  </mc:AlternateContent>
  <xr:revisionPtr revIDLastSave="0" documentId="13_ncr:1_{15697852-F0DD-447C-A758-FB55F44B182D}" xr6:coauthVersionLast="47" xr6:coauthVersionMax="47" xr10:uidLastSave="{00000000-0000-0000-0000-000000000000}"/>
  <bookViews>
    <workbookView xWindow="-120" yWindow="-120" windowWidth="29040" windowHeight="15840" xr2:uid="{27064FC3-45C4-4FA5-97D8-5FC35FCDDA0D}"/>
  </bookViews>
  <sheets>
    <sheet name="Pareto Frecuencia" sheetId="1" r:id="rId1"/>
    <sheet name="Pareto Costo" sheetId="3" r:id="rId2"/>
    <sheet name="Maestro" sheetId="2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B23" i="1" s="1"/>
  <c r="B24" i="1" s="1"/>
  <c r="B7" i="1" l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6" i="1"/>
</calcChain>
</file>

<file path=xl/sharedStrings.xml><?xml version="1.0" encoding="utf-8"?>
<sst xmlns="http://schemas.openxmlformats.org/spreadsheetml/2006/main" count="31" uniqueCount="26">
  <si>
    <t>TABLA DE DATOS ANALISIS DE PARETO POR FRECUENCIA DE CAUSAS</t>
  </si>
  <si>
    <t>Orden</t>
  </si>
  <si>
    <t>Frec./Caus.</t>
  </si>
  <si>
    <t>Frec./Acu.</t>
  </si>
  <si>
    <t>% Part.</t>
  </si>
  <si>
    <t>% Acum.</t>
  </si>
  <si>
    <t>Maltratado</t>
  </si>
  <si>
    <t>Grasa</t>
  </si>
  <si>
    <t>Pinholle</t>
  </si>
  <si>
    <t>CÓD</t>
  </si>
  <si>
    <t xml:space="preserve">CAUSA </t>
  </si>
  <si>
    <t>Tocado</t>
  </si>
  <si>
    <t>Bajo micraje</t>
  </si>
  <si>
    <t>Abertura en marco</t>
  </si>
  <si>
    <t>Palanca obstruida</t>
  </si>
  <si>
    <t>Contaminación</t>
  </si>
  <si>
    <t>Perforación incorrecta</t>
  </si>
  <si>
    <t>Causa No Calidad</t>
  </si>
  <si>
    <t>COSTO</t>
  </si>
  <si>
    <t>MAESTRO DE INFORMACIÒN</t>
  </si>
  <si>
    <t>OBSERVACIONES:</t>
  </si>
  <si>
    <t>GRAFICO POR FRECUENCIA 80-20</t>
  </si>
  <si>
    <t>TABLA DE DATOS ANALISIS DE PARETO POR COSTO DE CAUSAS</t>
  </si>
  <si>
    <t>GRAFICO POR COSTO 80-20</t>
  </si>
  <si>
    <t>Costo/Caus.</t>
  </si>
  <si>
    <t>Costo/Acu.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</si>
</sst>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&quot;$&quot;\ #,##0"/>
  </numFmts>
  <fonts count="13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4" xfId="0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7" fillId="0" borderId="4" xfId="0" applyFont="1" applyBorder="1" applyAlignment="1">
      <alignment horizontal="center"/>
    </xf>
    <xf numFmtId="0" fontId="7" fillId="0" borderId="4" xfId="0" applyFont="1" applyBorder="1"/>
    <xf numFmtId="1" fontId="7" fillId="0" borderId="4" xfId="0" applyNumberFormat="1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7" xfId="0" applyFont="1" applyBorder="1" applyAlignment="1">
      <alignment vertical="top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7" fillId="0" borderId="0" xfId="0" applyFont="1"/>
    <xf numFmtId="0" fontId="7" fillId="0" borderId="4" xfId="1" applyNumberFormat="1" applyFont="1" applyFill="1" applyBorder="1"/>
    <xf numFmtId="1" fontId="7" fillId="0" borderId="4" xfId="0" applyNumberFormat="1" applyFont="1" applyBorder="1" applyAlignment="1">
      <alignment horizontal="center"/>
    </xf>
    <xf numFmtId="0" fontId="7" fillId="0" borderId="4" xfId="1" applyNumberFormat="1" applyFont="1" applyFill="1" applyBorder="1" applyAlignment="1">
      <alignment horizontal="center"/>
    </xf>
    <xf numFmtId="0" fontId="6" fillId="0" borderId="0" xfId="0" applyFont="1"/>
    <xf numFmtId="164" fontId="8" fillId="0" borderId="5" xfId="0" applyNumberFormat="1" applyFont="1" applyBorder="1" applyAlignment="1">
      <alignment horizontal="center" vertical="center" textRotation="90"/>
    </xf>
    <xf numFmtId="164" fontId="9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/>
    <xf numFmtId="165" fontId="3" fillId="0" borderId="6" xfId="0" applyNumberFormat="1" applyFont="1" applyBorder="1"/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/>
    <xf numFmtId="165" fontId="3" fillId="0" borderId="4" xfId="0" applyNumberFormat="1" applyFont="1" applyBorder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/>
    </xf>
    <xf numFmtId="0" fontId="2" fillId="0" borderId="7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9" fontId="0" fillId="0" borderId="4" xfId="1" applyFont="1" applyFill="1" applyBorder="1"/>
    <xf numFmtId="0" fontId="2" fillId="0" borderId="10" xfId="0" applyFont="1" applyFill="1" applyBorder="1"/>
    <xf numFmtId="0" fontId="2" fillId="0" borderId="0" xfId="0" applyFont="1" applyFill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2" fillId="0" borderId="7" xfId="0" applyFont="1" applyFill="1" applyBorder="1" applyAlignment="1">
      <alignment vertical="top"/>
    </xf>
    <xf numFmtId="0" fontId="2" fillId="0" borderId="8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165" fontId="12" fillId="0" borderId="4" xfId="0" applyNumberFormat="1" applyFont="1" applyFill="1" applyBorder="1" applyAlignment="1">
      <alignment horizontal="center"/>
    </xf>
    <xf numFmtId="9" fontId="12" fillId="0" borderId="4" xfId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/>
    <xf numFmtId="165" fontId="0" fillId="0" borderId="4" xfId="0" applyNumberFormat="1" applyFont="1" applyFill="1" applyBorder="1"/>
    <xf numFmtId="9" fontId="0" fillId="0" borderId="4" xfId="0" applyNumberFormat="1" applyFont="1" applyFill="1" applyBorder="1"/>
    <xf numFmtId="0" fontId="0" fillId="0" borderId="0" xfId="0" applyFont="1" applyFill="1"/>
    <xf numFmtId="165" fontId="0" fillId="0" borderId="0" xfId="0" applyNumberFormat="1" applyFont="1" applyFill="1"/>
  </cellXfs>
  <cellStyles count="2">
    <cellStyle name="Normal" xfId="0" builtinId="0"/>
    <cellStyle name="Porcentaje" xfId="1" builtinId="5"/>
  </cellStyles>
  <dxfs count="2">
    <dxf>
      <fill>
        <patternFill>
          <bgColor rgb="FFFF944B"/>
        </patternFill>
      </fill>
    </dxf>
    <dxf>
      <fill>
        <patternFill>
          <bgColor rgb="FFFF944B"/>
        </patternFill>
      </fill>
    </dxf>
  </dxfs>
  <tableStyles count="0" defaultTableStyle="TableStyleMedium2" defaultPivotStyle="PivotStyleLight16"/>
  <colors>
    <mruColors>
      <color rgb="FFFFC5C5"/>
      <color rgb="FFFF6600"/>
      <color rgb="FFFF944B"/>
      <color rgb="FFFF995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Dropbox\01%20Catedra\02%20Clases\&#10004;002-M-Herramientas%20de%20Productividad%20y%20Calidad\Clase%2013\Modeolo%20de%20Pareto.xlsx" TargetMode="External"/><Relationship Id="rId1" Type="http://schemas.openxmlformats.org/officeDocument/2006/relationships/externalLinkPath" Target="Modeolo%20de%20Pare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areto Frecuencia"/>
      <sheetName val="Pareto Costo"/>
      <sheetName val="Maestro"/>
    </sheetNames>
    <sheetDataSet>
      <sheetData sheetId="0"/>
      <sheetData sheetId="1">
        <row r="5">
          <cell r="C5" t="str">
            <v>Pinholle</v>
          </cell>
          <cell r="D5">
            <v>710400</v>
          </cell>
          <cell r="G5">
            <v>0.38715900823203381</v>
          </cell>
        </row>
        <row r="6">
          <cell r="C6" t="str">
            <v>Tocado</v>
          </cell>
          <cell r="D6">
            <v>558000</v>
          </cell>
          <cell r="G6">
            <v>0.69126194544131714</v>
          </cell>
        </row>
        <row r="7">
          <cell r="C7" t="str">
            <v>Palanca obstruida</v>
          </cell>
          <cell r="D7">
            <v>188570</v>
          </cell>
          <cell r="G7">
            <v>0.79403020864840412</v>
          </cell>
        </row>
        <row r="8">
          <cell r="C8" t="str">
            <v>Contaminación</v>
          </cell>
          <cell r="D8">
            <v>160200</v>
          </cell>
          <cell r="G8">
            <v>0.88133718094397251</v>
          </cell>
        </row>
        <row r="9">
          <cell r="C9" t="str">
            <v>Grasa</v>
          </cell>
          <cell r="D9">
            <v>90720</v>
          </cell>
          <cell r="G9">
            <v>0.9307784326709011</v>
          </cell>
        </row>
        <row r="10">
          <cell r="C10" t="str">
            <v>Maltratado</v>
          </cell>
          <cell r="D10">
            <v>82500</v>
          </cell>
          <cell r="G10">
            <v>0.97573988844109083</v>
          </cell>
        </row>
        <row r="11">
          <cell r="C11" t="str">
            <v>Perforación incorrecta</v>
          </cell>
          <cell r="D11">
            <v>26195</v>
          </cell>
          <cell r="G11">
            <v>0.99001583188230435</v>
          </cell>
        </row>
        <row r="12">
          <cell r="C12" t="str">
            <v>Abertura en marco</v>
          </cell>
          <cell r="D12">
            <v>9360</v>
          </cell>
          <cell r="G12">
            <v>0.99511691340968589</v>
          </cell>
        </row>
        <row r="13">
          <cell r="C13" t="str">
            <v>Bajo micraje</v>
          </cell>
          <cell r="D13">
            <v>8960</v>
          </cell>
          <cell r="G13">
            <v>0.99999999999999978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7D179-B1DD-4A03-98D2-4D15D9548D93}">
  <dimension ref="A1:M171"/>
  <sheetViews>
    <sheetView showGridLines="0" tabSelected="1" workbookViewId="0"/>
  </sheetViews>
  <sheetFormatPr baseColWidth="10" defaultRowHeight="15" x14ac:dyDescent="0.2"/>
  <cols>
    <col min="1" max="1" width="1.6640625" customWidth="1"/>
    <col min="2" max="2" width="5.109375" bestFit="1" customWidth="1"/>
    <col min="3" max="3" width="24.6640625" customWidth="1"/>
    <col min="4" max="7" width="8.88671875" customWidth="1"/>
  </cols>
  <sheetData>
    <row r="1" spans="1:13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9.5" customHeight="1" x14ac:dyDescent="0.2">
      <c r="A3" s="1"/>
      <c r="B3" s="31" t="s">
        <v>0</v>
      </c>
      <c r="C3" s="32"/>
      <c r="D3" s="32"/>
      <c r="E3" s="32"/>
      <c r="F3" s="32"/>
      <c r="G3" s="33"/>
      <c r="H3" s="40" t="s">
        <v>21</v>
      </c>
      <c r="I3" s="41"/>
      <c r="J3" s="41"/>
      <c r="K3" s="41"/>
      <c r="L3" s="41"/>
      <c r="M3" s="42"/>
    </row>
    <row r="4" spans="1:13" ht="19.5" customHeight="1" x14ac:dyDescent="0.25">
      <c r="A4" s="1"/>
      <c r="B4" s="3" t="s">
        <v>1</v>
      </c>
      <c r="C4" s="3" t="s">
        <v>17</v>
      </c>
      <c r="D4" s="3" t="s">
        <v>2</v>
      </c>
      <c r="E4" s="3" t="s">
        <v>3</v>
      </c>
      <c r="F4" s="3" t="s">
        <v>4</v>
      </c>
      <c r="G4" s="3" t="s">
        <v>5</v>
      </c>
      <c r="H4" s="4"/>
      <c r="I4" s="5"/>
      <c r="J4" s="5"/>
      <c r="K4" s="5"/>
      <c r="L4" s="5"/>
      <c r="M4" s="6"/>
    </row>
    <row r="5" spans="1:13" ht="19.5" customHeight="1" x14ac:dyDescent="0.2">
      <c r="A5" s="1"/>
      <c r="B5" s="7">
        <v>1</v>
      </c>
      <c r="C5" s="8"/>
      <c r="D5" s="9"/>
      <c r="E5" s="9"/>
      <c r="F5" s="19"/>
      <c r="G5" s="8"/>
      <c r="H5" s="10"/>
      <c r="I5" s="2"/>
      <c r="J5" s="2"/>
      <c r="K5" s="2"/>
      <c r="L5" s="2"/>
      <c r="M5" s="11"/>
    </row>
    <row r="6" spans="1:13" ht="19.5" customHeight="1" x14ac:dyDescent="0.2">
      <c r="A6" s="1"/>
      <c r="B6" s="7">
        <f>B5+1</f>
        <v>2</v>
      </c>
      <c r="C6" s="8"/>
      <c r="D6" s="9"/>
      <c r="E6" s="9"/>
      <c r="F6" s="19"/>
      <c r="G6" s="8"/>
      <c r="H6" s="10"/>
      <c r="I6" s="2"/>
      <c r="J6" s="2"/>
      <c r="K6" s="2"/>
      <c r="L6" s="2"/>
      <c r="M6" s="11"/>
    </row>
    <row r="7" spans="1:13" ht="19.5" customHeight="1" x14ac:dyDescent="0.2">
      <c r="A7" s="1"/>
      <c r="B7" s="7">
        <f t="shared" ref="B7:B21" si="0">B6+1</f>
        <v>3</v>
      </c>
      <c r="C7" s="8"/>
      <c r="D7" s="9"/>
      <c r="E7" s="9"/>
      <c r="F7" s="19"/>
      <c r="G7" s="8"/>
      <c r="H7" s="10"/>
      <c r="I7" s="2"/>
      <c r="J7" s="2"/>
      <c r="K7" s="2"/>
      <c r="L7" s="2"/>
      <c r="M7" s="11"/>
    </row>
    <row r="8" spans="1:13" ht="19.5" customHeight="1" x14ac:dyDescent="0.2">
      <c r="A8" s="1"/>
      <c r="B8" s="7">
        <f t="shared" si="0"/>
        <v>4</v>
      </c>
      <c r="C8" s="8"/>
      <c r="D8" s="9"/>
      <c r="E8" s="9"/>
      <c r="F8" s="19"/>
      <c r="G8" s="8"/>
      <c r="H8" s="10"/>
      <c r="I8" s="2"/>
      <c r="J8" s="2"/>
      <c r="K8" s="2"/>
      <c r="L8" s="2"/>
      <c r="M8" s="11"/>
    </row>
    <row r="9" spans="1:13" ht="19.5" customHeight="1" x14ac:dyDescent="0.2">
      <c r="A9" s="1"/>
      <c r="B9" s="7">
        <f t="shared" si="0"/>
        <v>5</v>
      </c>
      <c r="C9" s="8"/>
      <c r="D9" s="9"/>
      <c r="E9" s="9"/>
      <c r="F9" s="19"/>
      <c r="G9" s="8"/>
      <c r="H9" s="10"/>
      <c r="I9" s="2"/>
      <c r="J9" s="2"/>
      <c r="K9" s="2"/>
      <c r="L9" s="2"/>
      <c r="M9" s="11"/>
    </row>
    <row r="10" spans="1:13" ht="19.5" customHeight="1" x14ac:dyDescent="0.2">
      <c r="A10" s="1"/>
      <c r="B10" s="7">
        <f t="shared" si="0"/>
        <v>6</v>
      </c>
      <c r="C10" s="8"/>
      <c r="D10" s="9"/>
      <c r="E10" s="9"/>
      <c r="F10" s="19"/>
      <c r="G10" s="8"/>
      <c r="H10" s="10"/>
      <c r="I10" s="2"/>
      <c r="J10" s="2"/>
      <c r="K10" s="2"/>
      <c r="L10" s="2"/>
      <c r="M10" s="11"/>
    </row>
    <row r="11" spans="1:13" ht="19.5" customHeight="1" x14ac:dyDescent="0.2">
      <c r="A11" s="1"/>
      <c r="B11" s="7">
        <f t="shared" si="0"/>
        <v>7</v>
      </c>
      <c r="C11" s="8"/>
      <c r="D11" s="9"/>
      <c r="E11" s="9"/>
      <c r="F11" s="19"/>
      <c r="G11" s="8"/>
      <c r="H11" s="10"/>
      <c r="I11" s="2"/>
      <c r="J11" s="2"/>
      <c r="K11" s="2"/>
      <c r="L11" s="2"/>
      <c r="M11" s="11"/>
    </row>
    <row r="12" spans="1:13" ht="19.5" customHeight="1" x14ac:dyDescent="0.2">
      <c r="A12" s="1"/>
      <c r="B12" s="7">
        <f t="shared" si="0"/>
        <v>8</v>
      </c>
      <c r="C12" s="8"/>
      <c r="D12" s="9"/>
      <c r="E12" s="9"/>
      <c r="F12" s="19"/>
      <c r="G12" s="8"/>
      <c r="H12" s="10"/>
      <c r="I12" s="2"/>
      <c r="J12" s="2"/>
      <c r="K12" s="2"/>
      <c r="L12" s="2"/>
      <c r="M12" s="11"/>
    </row>
    <row r="13" spans="1:13" ht="19.5" customHeight="1" x14ac:dyDescent="0.2">
      <c r="A13" s="1"/>
      <c r="B13" s="7">
        <f t="shared" si="0"/>
        <v>9</v>
      </c>
      <c r="C13" s="8"/>
      <c r="D13" s="9"/>
      <c r="E13" s="9"/>
      <c r="F13" s="19"/>
      <c r="G13" s="8"/>
      <c r="H13" s="10"/>
      <c r="I13" s="2"/>
      <c r="J13" s="2"/>
      <c r="K13" s="2"/>
      <c r="L13" s="2"/>
      <c r="M13" s="11"/>
    </row>
    <row r="14" spans="1:13" ht="19.5" customHeight="1" x14ac:dyDescent="0.2">
      <c r="A14" s="1"/>
      <c r="B14" s="7">
        <f t="shared" si="0"/>
        <v>10</v>
      </c>
      <c r="C14" s="8"/>
      <c r="D14" s="9"/>
      <c r="E14" s="9"/>
      <c r="F14" s="19"/>
      <c r="G14" s="8"/>
      <c r="H14" s="10"/>
      <c r="I14" s="2"/>
      <c r="J14" s="2"/>
      <c r="K14" s="2"/>
      <c r="L14" s="2"/>
      <c r="M14" s="11"/>
    </row>
    <row r="15" spans="1:13" ht="19.5" customHeight="1" x14ac:dyDescent="0.2">
      <c r="A15" s="1"/>
      <c r="B15" s="7">
        <f t="shared" si="0"/>
        <v>11</v>
      </c>
      <c r="C15" s="8"/>
      <c r="D15" s="9"/>
      <c r="E15" s="9"/>
      <c r="F15" s="19"/>
      <c r="G15" s="8"/>
      <c r="H15" s="10"/>
      <c r="I15" s="2"/>
      <c r="J15" s="2"/>
      <c r="K15" s="2"/>
      <c r="L15" s="2"/>
      <c r="M15" s="11"/>
    </row>
    <row r="16" spans="1:13" ht="19.5" customHeight="1" x14ac:dyDescent="0.2">
      <c r="A16" s="1"/>
      <c r="B16" s="7">
        <f t="shared" si="0"/>
        <v>12</v>
      </c>
      <c r="C16" s="8"/>
      <c r="D16" s="9"/>
      <c r="E16" s="9"/>
      <c r="F16" s="19"/>
      <c r="G16" s="8"/>
      <c r="H16" s="10"/>
      <c r="I16" s="2"/>
      <c r="J16" s="2"/>
      <c r="K16" s="2"/>
      <c r="L16" s="2"/>
      <c r="M16" s="11"/>
    </row>
    <row r="17" spans="1:13" ht="19.5" customHeight="1" x14ac:dyDescent="0.2">
      <c r="A17" s="1"/>
      <c r="B17" s="7">
        <f t="shared" si="0"/>
        <v>13</v>
      </c>
      <c r="C17" s="8"/>
      <c r="D17" s="9"/>
      <c r="E17" s="9"/>
      <c r="F17" s="19"/>
      <c r="G17" s="8"/>
      <c r="H17" s="10"/>
      <c r="I17" s="2"/>
      <c r="J17" s="2"/>
      <c r="K17" s="2"/>
      <c r="L17" s="2"/>
      <c r="M17" s="11"/>
    </row>
    <row r="18" spans="1:13" ht="19.5" customHeight="1" x14ac:dyDescent="0.2">
      <c r="A18" s="1"/>
      <c r="B18" s="7">
        <f t="shared" si="0"/>
        <v>14</v>
      </c>
      <c r="C18" s="8"/>
      <c r="D18" s="9"/>
      <c r="E18" s="9"/>
      <c r="F18" s="19"/>
      <c r="G18" s="8"/>
      <c r="H18" s="10"/>
      <c r="I18" s="2"/>
      <c r="J18" s="2"/>
      <c r="K18" s="2"/>
      <c r="L18" s="2"/>
      <c r="M18" s="11"/>
    </row>
    <row r="19" spans="1:13" ht="19.5" customHeight="1" x14ac:dyDescent="0.2">
      <c r="A19" s="1"/>
      <c r="B19" s="7">
        <f t="shared" si="0"/>
        <v>15</v>
      </c>
      <c r="C19" s="8"/>
      <c r="D19" s="9"/>
      <c r="E19" s="9"/>
      <c r="F19" s="19"/>
      <c r="G19" s="8"/>
      <c r="H19" s="12"/>
      <c r="I19" s="13"/>
      <c r="J19" s="13"/>
      <c r="K19" s="13"/>
      <c r="L19" s="13"/>
      <c r="M19" s="14"/>
    </row>
    <row r="20" spans="1:13" ht="19.5" customHeight="1" x14ac:dyDescent="0.2">
      <c r="A20" s="1"/>
      <c r="B20" s="7">
        <f t="shared" si="0"/>
        <v>16</v>
      </c>
      <c r="C20" s="8"/>
      <c r="D20" s="9"/>
      <c r="E20" s="9"/>
      <c r="F20" s="19"/>
      <c r="G20" s="8"/>
      <c r="H20" s="15" t="s">
        <v>20</v>
      </c>
      <c r="I20" s="16"/>
      <c r="J20" s="16"/>
      <c r="K20" s="16"/>
      <c r="L20" s="16"/>
      <c r="M20" s="17"/>
    </row>
    <row r="21" spans="1:13" ht="19.5" customHeight="1" x14ac:dyDescent="0.2">
      <c r="A21" s="1"/>
      <c r="B21" s="7">
        <f t="shared" si="0"/>
        <v>17</v>
      </c>
      <c r="C21" s="8"/>
      <c r="D21" s="9"/>
      <c r="E21" s="9"/>
      <c r="F21" s="19"/>
      <c r="G21" s="8"/>
      <c r="H21" s="34"/>
      <c r="I21" s="35"/>
      <c r="J21" s="35"/>
      <c r="K21" s="35"/>
      <c r="L21" s="35"/>
      <c r="M21" s="36"/>
    </row>
    <row r="22" spans="1:13" ht="19.5" customHeight="1" x14ac:dyDescent="0.2">
      <c r="A22" s="1"/>
      <c r="B22" s="7">
        <f t="shared" ref="B22:B24" si="1">B21+1</f>
        <v>18</v>
      </c>
      <c r="C22" s="8"/>
      <c r="D22" s="9"/>
      <c r="E22" s="9"/>
      <c r="F22" s="19"/>
      <c r="G22" s="8"/>
      <c r="H22" s="34"/>
      <c r="I22" s="35"/>
      <c r="J22" s="35"/>
      <c r="K22" s="35"/>
      <c r="L22" s="35"/>
      <c r="M22" s="36"/>
    </row>
    <row r="23" spans="1:13" ht="19.5" customHeight="1" x14ac:dyDescent="0.2">
      <c r="A23" s="1"/>
      <c r="B23" s="7">
        <f t="shared" si="1"/>
        <v>19</v>
      </c>
      <c r="C23" s="8"/>
      <c r="D23" s="9"/>
      <c r="E23" s="9"/>
      <c r="F23" s="19"/>
      <c r="G23" s="8"/>
      <c r="H23" s="34"/>
      <c r="I23" s="35"/>
      <c r="J23" s="35"/>
      <c r="K23" s="35"/>
      <c r="L23" s="35"/>
      <c r="M23" s="36"/>
    </row>
    <row r="24" spans="1:13" ht="19.5" customHeight="1" x14ac:dyDescent="0.2">
      <c r="A24" s="1"/>
      <c r="B24" s="7">
        <f t="shared" si="1"/>
        <v>20</v>
      </c>
      <c r="C24" s="8"/>
      <c r="D24" s="9"/>
      <c r="E24" s="9"/>
      <c r="F24" s="19"/>
      <c r="G24" s="8"/>
      <c r="H24" s="37"/>
      <c r="I24" s="38"/>
      <c r="J24" s="38"/>
      <c r="K24" s="38"/>
      <c r="L24" s="38"/>
      <c r="M24" s="39"/>
    </row>
    <row r="25" spans="1:13" x14ac:dyDescent="0.2">
      <c r="A25" s="1"/>
      <c r="B25" s="18"/>
      <c r="C25" s="18"/>
      <c r="D25" s="20"/>
      <c r="E25" s="18"/>
      <c r="F25" s="21"/>
      <c r="G25" s="18"/>
      <c r="H25" s="2"/>
      <c r="I25" s="2"/>
      <c r="J25" s="2"/>
      <c r="K25" s="2"/>
      <c r="L25" s="2"/>
      <c r="M25" s="2"/>
    </row>
    <row r="26" spans="1:13" x14ac:dyDescent="0.2">
      <c r="A26" s="1"/>
      <c r="B26" s="18"/>
      <c r="C26" s="18"/>
      <c r="D26" s="18"/>
      <c r="E26" s="18"/>
      <c r="F26" s="18"/>
      <c r="G26" s="18"/>
      <c r="H26" s="2"/>
      <c r="I26" s="2"/>
      <c r="J26" s="2"/>
      <c r="K26" s="2"/>
      <c r="L26" s="2"/>
      <c r="M26" s="2"/>
    </row>
    <row r="27" spans="1:13" x14ac:dyDescent="0.2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</sheetData>
  <mergeCells count="3">
    <mergeCell ref="B3:G3"/>
    <mergeCell ref="H21:M24"/>
    <mergeCell ref="H3:M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63598-0DF2-4297-AA95-78CEAED98A16}">
  <dimension ref="A1:M171"/>
  <sheetViews>
    <sheetView showGridLines="0" workbookViewId="0"/>
  </sheetViews>
  <sheetFormatPr baseColWidth="10" defaultRowHeight="15" x14ac:dyDescent="0.2"/>
  <cols>
    <col min="1" max="1" width="1.6640625" customWidth="1"/>
    <col min="2" max="2" width="5.109375" bestFit="1" customWidth="1"/>
    <col min="3" max="3" width="24.6640625" customWidth="1"/>
    <col min="4" max="4" width="10.21875" customWidth="1"/>
    <col min="5" max="5" width="10.109375" customWidth="1"/>
    <col min="6" max="7" width="8.88671875" customWidth="1"/>
  </cols>
  <sheetData>
    <row r="1" spans="1:13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9.5" customHeight="1" x14ac:dyDescent="0.2">
      <c r="A3" s="1"/>
      <c r="B3" s="68" t="s">
        <v>22</v>
      </c>
      <c r="C3" s="69"/>
      <c r="D3" s="69"/>
      <c r="E3" s="69"/>
      <c r="F3" s="69"/>
      <c r="G3" s="70"/>
      <c r="H3" s="43" t="s">
        <v>23</v>
      </c>
      <c r="I3" s="44"/>
      <c r="J3" s="44"/>
      <c r="K3" s="44"/>
      <c r="L3" s="44"/>
      <c r="M3" s="45"/>
    </row>
    <row r="4" spans="1:13" ht="19.5" customHeight="1" x14ac:dyDescent="0.25">
      <c r="A4" s="1"/>
      <c r="B4" s="46" t="s">
        <v>1</v>
      </c>
      <c r="C4" s="46" t="s">
        <v>17</v>
      </c>
      <c r="D4" s="46" t="s">
        <v>24</v>
      </c>
      <c r="E4" s="46" t="s">
        <v>25</v>
      </c>
      <c r="F4" s="46" t="s">
        <v>4</v>
      </c>
      <c r="G4" s="46" t="s">
        <v>5</v>
      </c>
      <c r="H4" s="47"/>
      <c r="I4" s="48"/>
      <c r="J4" s="48"/>
      <c r="K4" s="48"/>
      <c r="L4" s="48"/>
      <c r="M4" s="49"/>
    </row>
    <row r="5" spans="1:13" ht="19.5" customHeight="1" x14ac:dyDescent="0.2">
      <c r="A5" s="1"/>
      <c r="B5" s="71"/>
      <c r="C5" s="72"/>
      <c r="D5" s="73"/>
      <c r="E5" s="73"/>
      <c r="F5" s="50"/>
      <c r="G5" s="74"/>
      <c r="H5" s="51"/>
      <c r="I5" s="52"/>
      <c r="J5" s="52"/>
      <c r="K5" s="52"/>
      <c r="L5" s="52"/>
      <c r="M5" s="53"/>
    </row>
    <row r="6" spans="1:13" ht="19.5" customHeight="1" x14ac:dyDescent="0.2">
      <c r="A6" s="1"/>
      <c r="B6" s="71"/>
      <c r="C6" s="72"/>
      <c r="D6" s="73"/>
      <c r="E6" s="73"/>
      <c r="F6" s="50"/>
      <c r="G6" s="74"/>
      <c r="H6" s="51"/>
      <c r="I6" s="52"/>
      <c r="J6" s="52"/>
      <c r="K6" s="52"/>
      <c r="L6" s="52"/>
      <c r="M6" s="53"/>
    </row>
    <row r="7" spans="1:13" ht="19.5" customHeight="1" x14ac:dyDescent="0.2">
      <c r="A7" s="1"/>
      <c r="B7" s="71"/>
      <c r="C7" s="72"/>
      <c r="D7" s="73"/>
      <c r="E7" s="73"/>
      <c r="F7" s="50"/>
      <c r="G7" s="74"/>
      <c r="H7" s="51"/>
      <c r="I7" s="52"/>
      <c r="J7" s="52"/>
      <c r="K7" s="52"/>
      <c r="L7" s="52"/>
      <c r="M7" s="53"/>
    </row>
    <row r="8" spans="1:13" ht="19.5" customHeight="1" x14ac:dyDescent="0.2">
      <c r="A8" s="1"/>
      <c r="B8" s="71"/>
      <c r="C8" s="72"/>
      <c r="D8" s="73"/>
      <c r="E8" s="73"/>
      <c r="F8" s="50"/>
      <c r="G8" s="74"/>
      <c r="H8" s="51"/>
      <c r="I8" s="52"/>
      <c r="J8" s="52"/>
      <c r="K8" s="52"/>
      <c r="L8" s="52"/>
      <c r="M8" s="53"/>
    </row>
    <row r="9" spans="1:13" ht="19.5" customHeight="1" x14ac:dyDescent="0.2">
      <c r="A9" s="1"/>
      <c r="B9" s="71"/>
      <c r="C9" s="72"/>
      <c r="D9" s="73"/>
      <c r="E9" s="73"/>
      <c r="F9" s="50"/>
      <c r="G9" s="74"/>
      <c r="H9" s="51"/>
      <c r="I9" s="52"/>
      <c r="J9" s="52"/>
      <c r="K9" s="52"/>
      <c r="L9" s="52"/>
      <c r="M9" s="53"/>
    </row>
    <row r="10" spans="1:13" ht="19.5" customHeight="1" x14ac:dyDescent="0.2">
      <c r="A10" s="1"/>
      <c r="B10" s="71"/>
      <c r="C10" s="72"/>
      <c r="D10" s="73"/>
      <c r="E10" s="73"/>
      <c r="F10" s="50"/>
      <c r="G10" s="74"/>
      <c r="H10" s="51"/>
      <c r="I10" s="52"/>
      <c r="J10" s="52"/>
      <c r="K10" s="52"/>
      <c r="L10" s="52"/>
      <c r="M10" s="53"/>
    </row>
    <row r="11" spans="1:13" ht="19.5" customHeight="1" x14ac:dyDescent="0.2">
      <c r="A11" s="1"/>
      <c r="B11" s="71"/>
      <c r="C11" s="72"/>
      <c r="D11" s="73"/>
      <c r="E11" s="73"/>
      <c r="F11" s="50"/>
      <c r="G11" s="74"/>
      <c r="H11" s="51"/>
      <c r="I11" s="52"/>
      <c r="J11" s="52"/>
      <c r="K11" s="52"/>
      <c r="L11" s="52"/>
      <c r="M11" s="53"/>
    </row>
    <row r="12" spans="1:13" ht="19.5" customHeight="1" x14ac:dyDescent="0.2">
      <c r="A12" s="1"/>
      <c r="B12" s="71"/>
      <c r="C12" s="72"/>
      <c r="D12" s="73"/>
      <c r="E12" s="73"/>
      <c r="F12" s="50"/>
      <c r="G12" s="74"/>
      <c r="H12" s="51"/>
      <c r="I12" s="52"/>
      <c r="J12" s="52"/>
      <c r="K12" s="52"/>
      <c r="L12" s="52"/>
      <c r="M12" s="53"/>
    </row>
    <row r="13" spans="1:13" ht="19.5" customHeight="1" x14ac:dyDescent="0.2">
      <c r="A13" s="1"/>
      <c r="B13" s="71"/>
      <c r="C13" s="72"/>
      <c r="D13" s="73"/>
      <c r="E13" s="73"/>
      <c r="F13" s="50"/>
      <c r="G13" s="74"/>
      <c r="H13" s="51"/>
      <c r="I13" s="52"/>
      <c r="J13" s="52"/>
      <c r="K13" s="52"/>
      <c r="L13" s="52"/>
      <c r="M13" s="53"/>
    </row>
    <row r="14" spans="1:13" ht="19.5" customHeight="1" x14ac:dyDescent="0.2">
      <c r="A14" s="1"/>
      <c r="B14" s="71"/>
      <c r="C14" s="72"/>
      <c r="D14" s="73"/>
      <c r="E14" s="73"/>
      <c r="F14" s="50"/>
      <c r="G14" s="74"/>
      <c r="H14" s="51"/>
      <c r="I14" s="52"/>
      <c r="J14" s="52"/>
      <c r="K14" s="52"/>
      <c r="L14" s="52"/>
      <c r="M14" s="53"/>
    </row>
    <row r="15" spans="1:13" ht="19.5" customHeight="1" x14ac:dyDescent="0.2">
      <c r="A15" s="1"/>
      <c r="B15" s="71"/>
      <c r="C15" s="72"/>
      <c r="D15" s="73"/>
      <c r="E15" s="73"/>
      <c r="F15" s="50"/>
      <c r="G15" s="74"/>
      <c r="H15" s="51"/>
      <c r="I15" s="52"/>
      <c r="J15" s="52"/>
      <c r="K15" s="52"/>
      <c r="L15" s="52"/>
      <c r="M15" s="53"/>
    </row>
    <row r="16" spans="1:13" ht="19.5" customHeight="1" x14ac:dyDescent="0.2">
      <c r="A16" s="1"/>
      <c r="B16" s="71"/>
      <c r="C16" s="72"/>
      <c r="D16" s="73"/>
      <c r="E16" s="73"/>
      <c r="F16" s="50"/>
      <c r="G16" s="74"/>
      <c r="H16" s="51"/>
      <c r="I16" s="52"/>
      <c r="J16" s="52"/>
      <c r="K16" s="52"/>
      <c r="L16" s="52"/>
      <c r="M16" s="53"/>
    </row>
    <row r="17" spans="1:13" ht="19.5" customHeight="1" x14ac:dyDescent="0.2">
      <c r="A17" s="1"/>
      <c r="B17" s="71"/>
      <c r="C17" s="72"/>
      <c r="D17" s="73"/>
      <c r="E17" s="73"/>
      <c r="F17" s="50"/>
      <c r="G17" s="74"/>
      <c r="H17" s="51"/>
      <c r="I17" s="52"/>
      <c r="J17" s="52"/>
      <c r="K17" s="52"/>
      <c r="L17" s="52"/>
      <c r="M17" s="53"/>
    </row>
    <row r="18" spans="1:13" ht="19.5" customHeight="1" x14ac:dyDescent="0.2">
      <c r="A18" s="1"/>
      <c r="B18" s="71"/>
      <c r="C18" s="72"/>
      <c r="D18" s="73"/>
      <c r="E18" s="73"/>
      <c r="F18" s="50"/>
      <c r="G18" s="74"/>
      <c r="H18" s="51"/>
      <c r="I18" s="52"/>
      <c r="J18" s="52"/>
      <c r="K18" s="52"/>
      <c r="L18" s="52"/>
      <c r="M18" s="53"/>
    </row>
    <row r="19" spans="1:13" ht="19.5" customHeight="1" x14ac:dyDescent="0.2">
      <c r="A19" s="1"/>
      <c r="B19" s="71"/>
      <c r="C19" s="72"/>
      <c r="D19" s="73"/>
      <c r="E19" s="73"/>
      <c r="F19" s="50"/>
      <c r="G19" s="74"/>
      <c r="H19" s="54"/>
      <c r="I19" s="55"/>
      <c r="J19" s="55"/>
      <c r="K19" s="55"/>
      <c r="L19" s="55"/>
      <c r="M19" s="56"/>
    </row>
    <row r="20" spans="1:13" ht="19.5" customHeight="1" x14ac:dyDescent="0.2">
      <c r="A20" s="1"/>
      <c r="B20" s="71"/>
      <c r="C20" s="72"/>
      <c r="D20" s="73"/>
      <c r="E20" s="73"/>
      <c r="F20" s="50"/>
      <c r="G20" s="74"/>
      <c r="H20" s="57" t="s">
        <v>20</v>
      </c>
      <c r="I20" s="58"/>
      <c r="J20" s="58"/>
      <c r="K20" s="58"/>
      <c r="L20" s="58"/>
      <c r="M20" s="59"/>
    </row>
    <row r="21" spans="1:13" ht="19.5" customHeight="1" x14ac:dyDescent="0.2">
      <c r="A21" s="1"/>
      <c r="B21" s="71"/>
      <c r="C21" s="72"/>
      <c r="D21" s="73"/>
      <c r="E21" s="73"/>
      <c r="F21" s="50"/>
      <c r="G21" s="74"/>
      <c r="H21" s="60"/>
      <c r="I21" s="61"/>
      <c r="J21" s="61"/>
      <c r="K21" s="61"/>
      <c r="L21" s="61"/>
      <c r="M21" s="62"/>
    </row>
    <row r="22" spans="1:13" ht="19.5" customHeight="1" x14ac:dyDescent="0.2">
      <c r="A22" s="1"/>
      <c r="B22" s="71"/>
      <c r="C22" s="72"/>
      <c r="D22" s="73"/>
      <c r="E22" s="73"/>
      <c r="F22" s="50"/>
      <c r="G22" s="74"/>
      <c r="H22" s="60"/>
      <c r="I22" s="61"/>
      <c r="J22" s="61"/>
      <c r="K22" s="61"/>
      <c r="L22" s="61"/>
      <c r="M22" s="62"/>
    </row>
    <row r="23" spans="1:13" ht="19.5" customHeight="1" x14ac:dyDescent="0.2">
      <c r="A23" s="1"/>
      <c r="B23" s="71"/>
      <c r="C23" s="72"/>
      <c r="D23" s="73"/>
      <c r="E23" s="73"/>
      <c r="F23" s="50"/>
      <c r="G23" s="74"/>
      <c r="H23" s="60"/>
      <c r="I23" s="61"/>
      <c r="J23" s="61"/>
      <c r="K23" s="61"/>
      <c r="L23" s="61"/>
      <c r="M23" s="62"/>
    </row>
    <row r="24" spans="1:13" ht="19.5" customHeight="1" x14ac:dyDescent="0.2">
      <c r="A24" s="1"/>
      <c r="B24" s="71"/>
      <c r="C24" s="72"/>
      <c r="D24" s="73"/>
      <c r="E24" s="73"/>
      <c r="F24" s="50"/>
      <c r="G24" s="74"/>
      <c r="H24" s="63"/>
      <c r="I24" s="64"/>
      <c r="J24" s="64"/>
      <c r="K24" s="64"/>
      <c r="L24" s="64"/>
      <c r="M24" s="65"/>
    </row>
    <row r="25" spans="1:13" ht="15.75" x14ac:dyDescent="0.25">
      <c r="A25" s="1"/>
      <c r="B25" s="75"/>
      <c r="C25" s="75"/>
      <c r="D25" s="66"/>
      <c r="E25" s="76"/>
      <c r="F25" s="67"/>
      <c r="G25" s="75"/>
      <c r="H25" s="52"/>
      <c r="I25" s="52"/>
      <c r="J25" s="52"/>
      <c r="K25" s="52"/>
      <c r="L25" s="52"/>
      <c r="M25" s="52"/>
    </row>
    <row r="26" spans="1:13" x14ac:dyDescent="0.2">
      <c r="A26" s="1"/>
      <c r="H26" s="1"/>
      <c r="I26" s="1"/>
      <c r="J26" s="1"/>
      <c r="K26" s="1"/>
      <c r="L26" s="1"/>
      <c r="M26" s="1"/>
    </row>
    <row r="27" spans="1:13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</sheetData>
  <mergeCells count="3">
    <mergeCell ref="B3:G3"/>
    <mergeCell ref="H3:M3"/>
    <mergeCell ref="H21:M2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1C41F-5CF4-45FE-AB9D-67985DB68D3A}">
  <dimension ref="A1:M157"/>
  <sheetViews>
    <sheetView showGridLines="0" zoomScale="115" zoomScaleNormal="115" workbookViewId="0"/>
  </sheetViews>
  <sheetFormatPr baseColWidth="10" defaultRowHeight="15" x14ac:dyDescent="0.2"/>
  <cols>
    <col min="1" max="1" width="4.6640625" customWidth="1"/>
    <col min="2" max="2" width="4.21875" customWidth="1"/>
    <col min="3" max="3" width="27" customWidth="1"/>
    <col min="4" max="4" width="13" customWidth="1"/>
  </cols>
  <sheetData>
    <row r="1" spans="1:13" x14ac:dyDescent="0.2">
      <c r="A1" s="2"/>
      <c r="B1" s="2"/>
      <c r="C1" s="2"/>
      <c r="D1" s="2"/>
      <c r="E1" s="2"/>
      <c r="F1" s="1"/>
      <c r="G1" s="1"/>
      <c r="H1" s="1"/>
      <c r="I1" s="1"/>
      <c r="J1" s="1"/>
      <c r="K1" s="1"/>
      <c r="L1" s="1"/>
      <c r="M1" s="1"/>
    </row>
    <row r="2" spans="1:13" ht="16.5" thickBot="1" x14ac:dyDescent="0.3">
      <c r="A2" s="2"/>
      <c r="B2" s="2"/>
      <c r="C2" s="22" t="s">
        <v>19</v>
      </c>
      <c r="D2" s="2"/>
      <c r="E2" s="2"/>
      <c r="F2" s="1"/>
      <c r="G2" s="1"/>
      <c r="H2" s="1"/>
      <c r="I2" s="1"/>
      <c r="J2" s="1"/>
      <c r="K2" s="1"/>
      <c r="L2" s="1"/>
      <c r="M2" s="1"/>
    </row>
    <row r="3" spans="1:13" ht="23.25" thickBot="1" x14ac:dyDescent="0.25">
      <c r="A3" s="2"/>
      <c r="B3" s="23" t="s">
        <v>9</v>
      </c>
      <c r="C3" s="24" t="s">
        <v>10</v>
      </c>
      <c r="D3" s="24" t="s">
        <v>18</v>
      </c>
      <c r="E3" s="2"/>
      <c r="F3" s="1"/>
      <c r="G3" s="1"/>
      <c r="H3" s="1"/>
      <c r="I3" s="1"/>
      <c r="J3" s="1"/>
      <c r="K3" s="1"/>
      <c r="L3" s="1"/>
      <c r="M3" s="1"/>
    </row>
    <row r="4" spans="1:13" ht="18" customHeight="1" x14ac:dyDescent="0.2">
      <c r="A4" s="2"/>
      <c r="B4" s="25">
        <v>10</v>
      </c>
      <c r="C4" s="26" t="s">
        <v>6</v>
      </c>
      <c r="D4" s="27">
        <v>1500</v>
      </c>
      <c r="E4" s="2"/>
      <c r="F4" s="1"/>
      <c r="G4" s="1"/>
      <c r="H4" s="1"/>
      <c r="I4" s="1"/>
      <c r="J4" s="1"/>
      <c r="K4" s="1"/>
      <c r="L4" s="1"/>
      <c r="M4" s="1"/>
    </row>
    <row r="5" spans="1:13" ht="18" customHeight="1" x14ac:dyDescent="0.2">
      <c r="A5" s="2"/>
      <c r="B5" s="28">
        <v>11</v>
      </c>
      <c r="C5" s="29" t="s">
        <v>7</v>
      </c>
      <c r="D5" s="30">
        <v>1890</v>
      </c>
      <c r="E5" s="2"/>
      <c r="F5" s="1"/>
      <c r="G5" s="1"/>
      <c r="H5" s="1"/>
      <c r="I5" s="1"/>
      <c r="J5" s="1"/>
      <c r="K5" s="1"/>
      <c r="L5" s="1"/>
      <c r="M5" s="1"/>
    </row>
    <row r="6" spans="1:13" ht="18" customHeight="1" x14ac:dyDescent="0.2">
      <c r="A6" s="2"/>
      <c r="B6" s="28">
        <v>12</v>
      </c>
      <c r="C6" s="29" t="s">
        <v>8</v>
      </c>
      <c r="D6" s="30">
        <v>3700</v>
      </c>
      <c r="E6" s="2"/>
      <c r="F6" s="1"/>
      <c r="G6" s="1"/>
      <c r="H6" s="1"/>
      <c r="I6" s="1"/>
      <c r="J6" s="1"/>
      <c r="K6" s="1"/>
      <c r="L6" s="1"/>
      <c r="M6" s="1"/>
    </row>
    <row r="7" spans="1:13" ht="18" customHeight="1" x14ac:dyDescent="0.2">
      <c r="A7" s="2"/>
      <c r="B7" s="28">
        <v>13</v>
      </c>
      <c r="C7" s="29" t="s">
        <v>11</v>
      </c>
      <c r="D7" s="30">
        <v>2250</v>
      </c>
      <c r="E7" s="2"/>
      <c r="F7" s="1"/>
      <c r="G7" s="1"/>
      <c r="H7" s="1"/>
      <c r="I7" s="1"/>
      <c r="J7" s="1"/>
      <c r="K7" s="1"/>
      <c r="L7" s="1"/>
      <c r="M7" s="1"/>
    </row>
    <row r="8" spans="1:13" ht="18" customHeight="1" x14ac:dyDescent="0.2">
      <c r="A8" s="2"/>
      <c r="B8" s="28">
        <v>14</v>
      </c>
      <c r="C8" s="29" t="s">
        <v>15</v>
      </c>
      <c r="D8" s="30">
        <v>3560</v>
      </c>
      <c r="E8" s="2"/>
      <c r="F8" s="1"/>
      <c r="G8" s="1"/>
      <c r="H8" s="1"/>
      <c r="I8" s="1"/>
      <c r="J8" s="1"/>
      <c r="K8" s="1"/>
      <c r="L8" s="1"/>
      <c r="M8" s="1"/>
    </row>
    <row r="9" spans="1:13" ht="18" customHeight="1" x14ac:dyDescent="0.2">
      <c r="A9" s="2"/>
      <c r="B9" s="28">
        <v>15</v>
      </c>
      <c r="C9" s="29" t="s">
        <v>12</v>
      </c>
      <c r="D9" s="30">
        <v>256</v>
      </c>
      <c r="E9" s="2"/>
      <c r="F9" s="1"/>
      <c r="G9" s="1"/>
      <c r="H9" s="1"/>
      <c r="I9" s="1"/>
      <c r="J9" s="1"/>
      <c r="K9" s="1"/>
      <c r="L9" s="1"/>
      <c r="M9" s="1"/>
    </row>
    <row r="10" spans="1:13" ht="18" customHeight="1" x14ac:dyDescent="0.2">
      <c r="A10" s="2"/>
      <c r="B10" s="28">
        <v>16</v>
      </c>
      <c r="C10" s="29" t="s">
        <v>16</v>
      </c>
      <c r="D10" s="30">
        <v>155</v>
      </c>
      <c r="E10" s="2"/>
      <c r="F10" s="1"/>
      <c r="G10" s="1"/>
      <c r="H10" s="1"/>
      <c r="I10" s="1"/>
      <c r="J10" s="1"/>
      <c r="K10" s="1"/>
      <c r="L10" s="1"/>
      <c r="M10" s="1"/>
    </row>
    <row r="11" spans="1:13" ht="18" customHeight="1" x14ac:dyDescent="0.2">
      <c r="A11" s="2"/>
      <c r="B11" s="28">
        <v>17</v>
      </c>
      <c r="C11" s="29" t="s">
        <v>13</v>
      </c>
      <c r="D11" s="30">
        <v>780</v>
      </c>
      <c r="E11" s="2"/>
      <c r="F11" s="1"/>
      <c r="G11" s="1"/>
      <c r="H11" s="1"/>
      <c r="I11" s="1"/>
      <c r="J11" s="1"/>
      <c r="K11" s="1"/>
      <c r="L11" s="1"/>
      <c r="M11" s="1"/>
    </row>
    <row r="12" spans="1:13" ht="18" customHeight="1" x14ac:dyDescent="0.2">
      <c r="A12" s="2"/>
      <c r="B12" s="28">
        <v>18</v>
      </c>
      <c r="C12" s="29" t="s">
        <v>14</v>
      </c>
      <c r="D12" s="30">
        <v>1730</v>
      </c>
      <c r="E12" s="2"/>
      <c r="F12" s="1"/>
      <c r="G12" s="1"/>
      <c r="H12" s="1"/>
      <c r="I12" s="1"/>
      <c r="J12" s="1"/>
      <c r="K12" s="1"/>
      <c r="L12" s="1"/>
      <c r="M12" s="1"/>
    </row>
    <row r="13" spans="1:13" ht="18" customHeight="1" x14ac:dyDescent="0.2">
      <c r="A13" s="2"/>
      <c r="B13" s="28">
        <v>19</v>
      </c>
      <c r="C13" s="29"/>
      <c r="D13" s="30"/>
      <c r="E13" s="2"/>
      <c r="F13" s="1"/>
      <c r="G13" s="1"/>
      <c r="H13" s="1"/>
      <c r="I13" s="1"/>
      <c r="J13" s="1"/>
      <c r="K13" s="1"/>
      <c r="L13" s="1"/>
      <c r="M13" s="1"/>
    </row>
    <row r="14" spans="1:13" ht="18" customHeight="1" x14ac:dyDescent="0.2">
      <c r="A14" s="2"/>
      <c r="B14" s="28">
        <v>20</v>
      </c>
      <c r="C14" s="29"/>
      <c r="D14" s="30"/>
      <c r="E14" s="2"/>
      <c r="F14" s="1"/>
      <c r="G14" s="1"/>
      <c r="H14" s="1"/>
      <c r="I14" s="1"/>
      <c r="J14" s="1"/>
      <c r="K14" s="1"/>
      <c r="L14" s="1"/>
      <c r="M14" s="1"/>
    </row>
    <row r="15" spans="1:13" x14ac:dyDescent="0.2">
      <c r="A15" s="2"/>
      <c r="B15" s="2"/>
      <c r="C15" s="2"/>
      <c r="D15" s="2"/>
      <c r="E15" s="2"/>
      <c r="F15" s="1"/>
      <c r="G15" s="1"/>
      <c r="H15" s="1"/>
      <c r="I15" s="1"/>
      <c r="J15" s="1"/>
      <c r="K15" s="1"/>
      <c r="L15" s="1"/>
      <c r="M15" s="1"/>
    </row>
    <row r="16" spans="1:13" x14ac:dyDescent="0.2">
      <c r="A16" s="2"/>
      <c r="B16" s="2"/>
      <c r="C16" s="2"/>
      <c r="D16" s="2"/>
      <c r="E16" s="2"/>
      <c r="F16" s="1"/>
      <c r="G16" s="1"/>
      <c r="H16" s="1"/>
      <c r="I16" s="1"/>
      <c r="J16" s="1"/>
      <c r="K16" s="1"/>
      <c r="L16" s="1"/>
      <c r="M16" s="1"/>
    </row>
    <row r="17" spans="1:13" x14ac:dyDescent="0.2">
      <c r="A17" s="2"/>
      <c r="B17" s="2"/>
      <c r="C17" s="2"/>
      <c r="D17" s="2"/>
      <c r="E17" s="2"/>
      <c r="F17" s="1"/>
      <c r="G17" s="1"/>
      <c r="H17" s="1"/>
      <c r="I17" s="1"/>
      <c r="J17" s="1"/>
      <c r="K17" s="1"/>
      <c r="L17" s="1"/>
      <c r="M17" s="1"/>
    </row>
    <row r="18" spans="1:13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</sheetData>
  <sortState xmlns:xlrd2="http://schemas.microsoft.com/office/spreadsheetml/2017/richdata2" ref="G5:G13">
    <sortCondition descending="1" ref="G5:G1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Pareto Frecuencia</vt:lpstr>
      <vt:lpstr>Pareto Costo</vt:lpstr>
      <vt:lpstr>Maestro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YORNANDY</dc:creator>
  <cp:lastModifiedBy>Yornandy Martínez</cp:lastModifiedBy>
  <dcterms:created xsi:type="dcterms:W3CDTF">2022-10-31T01:37:32Z</dcterms:created>
  <dcterms:modified xsi:type="dcterms:W3CDTF">2023-05-02T13:24:03Z</dcterms:modified>
</cp:coreProperties>
</file>