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80" activeTab="0"/>
  </bookViews>
  <sheets>
    <sheet name="Actual" sheetId="1" r:id="rId1"/>
    <sheet name="Propuesto" sheetId="2" r:id="rId2"/>
  </sheets>
  <definedNames>
    <definedName name="_xlfn.IFERROR" hidden="1">#NAME?</definedName>
    <definedName name="_xlnm.Print_Area" localSheetId="0">'Actual'!$C$2:$M$49</definedName>
    <definedName name="_xlnm.Print_Area" localSheetId="1">'Propuesto'!$C$2:$M$49</definedName>
    <definedName name="_xlnm.Print_Titles" localSheetId="0">'Actual'!$2:$17</definedName>
    <definedName name="_xlnm.Print_Titles" localSheetId="1">'Propuesto'!$2:$17</definedName>
  </definedNames>
  <calcPr fullCalcOnLoad="1"/>
</workbook>
</file>

<file path=xl/sharedStrings.xml><?xml version="1.0" encoding="utf-8"?>
<sst xmlns="http://schemas.openxmlformats.org/spreadsheetml/2006/main" count="76" uniqueCount="38">
  <si>
    <t>RESUMEN</t>
  </si>
  <si>
    <t>ACTIVIDAD</t>
  </si>
  <si>
    <t>Operación</t>
  </si>
  <si>
    <t>Espera</t>
  </si>
  <si>
    <t>NUMERO</t>
  </si>
  <si>
    <t>Cantidad</t>
  </si>
  <si>
    <t>Transporte</t>
  </si>
  <si>
    <t>Inspección</t>
  </si>
  <si>
    <t>Almacenaje</t>
  </si>
  <si>
    <t>Tamaño del Lote:</t>
  </si>
  <si>
    <t>Tiempo Minutos:</t>
  </si>
  <si>
    <t>Operar.</t>
  </si>
  <si>
    <t>Mater.</t>
  </si>
  <si>
    <t>Maqui.</t>
  </si>
  <si>
    <t>Act.</t>
  </si>
  <si>
    <t>Pro.</t>
  </si>
  <si>
    <t>Econ.</t>
  </si>
  <si>
    <t>Tiempo min/hombre</t>
  </si>
  <si>
    <t>Distancia total en metros</t>
  </si>
  <si>
    <t>Distancia metros</t>
  </si>
  <si>
    <t>Tiempo Segundos</t>
  </si>
  <si>
    <t>Observaciones:</t>
  </si>
  <si>
    <r>
      <t>Hoja N°______</t>
    </r>
    <r>
      <rPr>
        <sz val="10"/>
        <rFont val="Arial"/>
        <family val="2"/>
      </rPr>
      <t xml:space="preserve">   De:____   Diagrama N°:____</t>
    </r>
  </si>
  <si>
    <t xml:space="preserve">Proceso: </t>
  </si>
  <si>
    <t>Fecha:</t>
  </si>
  <si>
    <r>
      <t>El estudio Inicia</t>
    </r>
    <r>
      <rPr>
        <sz val="9"/>
        <rFont val="Arial"/>
        <family val="2"/>
      </rPr>
      <t>:</t>
    </r>
  </si>
  <si>
    <r>
      <rPr>
        <b/>
        <sz val="9"/>
        <rFont val="Arial"/>
        <family val="2"/>
      </rPr>
      <t>Método:</t>
    </r>
    <r>
      <rPr>
        <sz val="9"/>
        <rFont val="Arial"/>
        <family val="2"/>
      </rPr>
      <t xml:space="preserve"> Actual:__</t>
    </r>
    <r>
      <rPr>
        <sz val="9"/>
        <rFont val="Arial"/>
        <family val="2"/>
      </rPr>
      <t>__   Propuesto:____</t>
    </r>
  </si>
  <si>
    <t>Producto:</t>
  </si>
  <si>
    <t>Nombre del operario:</t>
  </si>
  <si>
    <t>Elaborado por:</t>
  </si>
  <si>
    <t>CURSOGRAMA ANALÍTICO DEL PROCESO</t>
  </si>
  <si>
    <t>SÍMBOLO</t>
  </si>
  <si>
    <t>DESCRIPCIÓN DEL PROCESO</t>
  </si>
  <si>
    <t>SÍMBOLOS PROCESOS</t>
  </si>
  <si>
    <t>m</t>
  </si>
  <si>
    <t>s</t>
  </si>
  <si>
    <t>Total de Actividades realizadas</t>
  </si>
  <si>
    <t>•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</si>
</sst>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 * #,##0.00_ ;_ * \-#,##0.00_ ;_ * &quot;-&quot;??_ ;_ @_ "/>
    <numFmt numFmtId="189" formatCode="_ * #,##0_ ;_ * \-#,##0_ ;_ * &quot;-&quot;??_ ;_ @_ "/>
    <numFmt numFmtId="190" formatCode="0.0000"/>
    <numFmt numFmtId="191" formatCode="0.0"/>
    <numFmt numFmtId="192" formatCode="#,##0.0"/>
    <numFmt numFmtId="193" formatCode="0.0000000"/>
    <numFmt numFmtId="194" formatCode="0.000000"/>
    <numFmt numFmtId="195" formatCode="0.00000"/>
    <numFmt numFmtId="196" formatCode="0.000"/>
    <numFmt numFmtId="197" formatCode="#,##0.000"/>
    <numFmt numFmtId="198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2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11"/>
      <color indexed="6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33CC"/>
      <name val="Arial"/>
      <family val="2"/>
    </font>
    <font>
      <b/>
      <sz val="8"/>
      <color rgb="FF00B050"/>
      <name val="Arial"/>
      <family val="2"/>
    </font>
    <font>
      <b/>
      <sz val="11"/>
      <color rgb="FFC00000"/>
      <name val="Arial"/>
      <family val="2"/>
    </font>
    <font>
      <b/>
      <sz val="11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8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33" borderId="0" xfId="0" applyFill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91" fontId="0" fillId="0" borderId="13" xfId="0" applyNumberFormat="1" applyFont="1" applyBorder="1" applyAlignment="1">
      <alignment vertical="center"/>
    </xf>
    <xf numFmtId="191" fontId="0" fillId="0" borderId="20" xfId="0" applyNumberFormat="1" applyFont="1" applyBorder="1" applyAlignment="1">
      <alignment vertical="center"/>
    </xf>
    <xf numFmtId="191" fontId="0" fillId="0" borderId="15" xfId="0" applyNumberFormat="1" applyFont="1" applyBorder="1" applyAlignment="1">
      <alignment vertical="center"/>
    </xf>
    <xf numFmtId="192" fontId="2" fillId="33" borderId="21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91" fontId="8" fillId="0" borderId="22" xfId="0" applyNumberFormat="1" applyFont="1" applyBorder="1" applyAlignment="1">
      <alignment horizontal="right" vertical="center"/>
    </xf>
    <xf numFmtId="196" fontId="8" fillId="0" borderId="16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5" fillId="0" borderId="1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1" fontId="2" fillId="0" borderId="3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55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55" applyNumberFormat="1" applyFont="1" applyBorder="1" applyAlignment="1">
      <alignment/>
    </xf>
    <xf numFmtId="3" fontId="3" fillId="0" borderId="37" xfId="0" applyNumberFormat="1" applyFon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9" xfId="0" applyFont="1" applyBorder="1" applyAlignment="1">
      <alignment vertical="center"/>
    </xf>
    <xf numFmtId="9" fontId="3" fillId="0" borderId="42" xfId="55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5" fillId="0" borderId="43" xfId="55" applyFont="1" applyBorder="1" applyAlignment="1">
      <alignment/>
    </xf>
    <xf numFmtId="0" fontId="56" fillId="0" borderId="44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191" fontId="2" fillId="0" borderId="41" xfId="0" applyNumberFormat="1" applyFont="1" applyBorder="1" applyAlignment="1">
      <alignment horizontal="left" vertical="center"/>
    </xf>
    <xf numFmtId="192" fontId="2" fillId="33" borderId="45" xfId="0" applyNumberFormat="1" applyFont="1" applyFill="1" applyBorder="1" applyAlignment="1">
      <alignment/>
    </xf>
    <xf numFmtId="0" fontId="0" fillId="0" borderId="44" xfId="0" applyFont="1" applyBorder="1" applyAlignment="1">
      <alignment horizontal="center" vertical="center"/>
    </xf>
    <xf numFmtId="191" fontId="0" fillId="0" borderId="44" xfId="0" applyNumberFormat="1" applyFont="1" applyBorder="1" applyAlignment="1">
      <alignment vertical="center"/>
    </xf>
    <xf numFmtId="191" fontId="8" fillId="0" borderId="3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/>
    </xf>
    <xf numFmtId="3" fontId="4" fillId="34" borderId="13" xfId="55" applyNumberFormat="1" applyFont="1" applyFill="1" applyBorder="1" applyAlignment="1">
      <alignment/>
    </xf>
    <xf numFmtId="3" fontId="4" fillId="34" borderId="15" xfId="55" applyNumberFormat="1" applyFont="1" applyFill="1" applyBorder="1" applyAlignment="1">
      <alignment/>
    </xf>
    <xf numFmtId="3" fontId="3" fillId="34" borderId="37" xfId="0" applyNumberFormat="1" applyFont="1" applyFill="1" applyBorder="1" applyAlignment="1">
      <alignment horizontal="center"/>
    </xf>
    <xf numFmtId="9" fontId="5" fillId="34" borderId="43" xfId="55" applyFont="1" applyFill="1" applyBorder="1" applyAlignment="1">
      <alignment/>
    </xf>
    <xf numFmtId="9" fontId="3" fillId="34" borderId="42" xfId="55" applyFont="1" applyFill="1" applyBorder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6" fillId="33" borderId="44" xfId="0" applyFont="1" applyFill="1" applyBorder="1" applyAlignment="1">
      <alignment vertical="center"/>
    </xf>
    <xf numFmtId="0" fontId="6" fillId="33" borderId="44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1" fillId="35" borderId="13" xfId="0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/>
    </xf>
    <xf numFmtId="0" fontId="6" fillId="33" borderId="50" xfId="0" applyFont="1" applyFill="1" applyBorder="1" applyAlignment="1">
      <alignment vertical="center"/>
    </xf>
    <xf numFmtId="0" fontId="6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188" fontId="3" fillId="0" borderId="27" xfId="49" applyFont="1" applyFill="1" applyBorder="1" applyAlignment="1">
      <alignment horizontal="left" vertical="center"/>
    </xf>
    <xf numFmtId="188" fontId="3" fillId="0" borderId="28" xfId="49" applyFont="1" applyFill="1" applyBorder="1" applyAlignment="1">
      <alignment horizontal="left" vertical="center"/>
    </xf>
    <xf numFmtId="188" fontId="3" fillId="0" borderId="52" xfId="49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0" fillId="36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ill>
        <patternFill>
          <bgColor theme="0" tint="-0.24993999302387238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19050</xdr:rowOff>
    </xdr:from>
    <xdr:to>
      <xdr:col>6</xdr:col>
      <xdr:colOff>180975</xdr:colOff>
      <xdr:row>7</xdr:row>
      <xdr:rowOff>209550</xdr:rowOff>
    </xdr:to>
    <xdr:sp>
      <xdr:nvSpPr>
        <xdr:cNvPr id="1" name="Oval 8"/>
        <xdr:cNvSpPr>
          <a:spLocks/>
        </xdr:cNvSpPr>
      </xdr:nvSpPr>
      <xdr:spPr>
        <a:xfrm>
          <a:off x="4476750" y="1171575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28575</xdr:rowOff>
    </xdr:from>
    <xdr:to>
      <xdr:col>6</xdr:col>
      <xdr:colOff>209550</xdr:colOff>
      <xdr:row>8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4486275" y="14192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142875</xdr:colOff>
      <xdr:row>10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4514850" y="1905000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161925</xdr:colOff>
      <xdr:row>33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5495925" y="7181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2" name="AutoShape 23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6" name="AutoShape 27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7" name="AutoShape 28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8" name="AutoShape 29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3" name="AutoShape 34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4" name="AutoShape 35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6" name="AutoShape 3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7" name="AutoShape 3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8" name="AutoShape 3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9" name="AutoShape 4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0" name="AutoShape 41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31" name="AutoShape 4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2" name="AutoShape 43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3" name="AutoShape 44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4" name="AutoShape 45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35" name="AutoShape 4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38100</xdr:rowOff>
    </xdr:from>
    <xdr:to>
      <xdr:col>6</xdr:col>
      <xdr:colOff>180975</xdr:colOff>
      <xdr:row>9</xdr:row>
      <xdr:rowOff>209550</xdr:rowOff>
    </xdr:to>
    <xdr:sp>
      <xdr:nvSpPr>
        <xdr:cNvPr id="36" name="36 Rectángulo"/>
        <xdr:cNvSpPr>
          <a:spLocks/>
        </xdr:cNvSpPr>
      </xdr:nvSpPr>
      <xdr:spPr>
        <a:xfrm>
          <a:off x="4495800" y="16668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</xdr:row>
      <xdr:rowOff>38100</xdr:rowOff>
    </xdr:from>
    <xdr:to>
      <xdr:col>6</xdr:col>
      <xdr:colOff>209550</xdr:colOff>
      <xdr:row>11</xdr:row>
      <xdr:rowOff>209550</xdr:rowOff>
    </xdr:to>
    <xdr:sp>
      <xdr:nvSpPr>
        <xdr:cNvPr id="37" name="37 Triángulo isósceles"/>
        <xdr:cNvSpPr>
          <a:spLocks/>
        </xdr:cNvSpPr>
      </xdr:nvSpPr>
      <xdr:spPr>
        <a:xfrm rot="10800000">
          <a:off x="4457700" y="2143125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114300</xdr:rowOff>
    </xdr:from>
    <xdr:to>
      <xdr:col>8</xdr:col>
      <xdr:colOff>304800</xdr:colOff>
      <xdr:row>16</xdr:row>
      <xdr:rowOff>304800</xdr:rowOff>
    </xdr:to>
    <xdr:sp>
      <xdr:nvSpPr>
        <xdr:cNvPr id="38" name="Oval 8"/>
        <xdr:cNvSpPr>
          <a:spLocks/>
        </xdr:cNvSpPr>
      </xdr:nvSpPr>
      <xdr:spPr>
        <a:xfrm>
          <a:off x="5534025" y="3219450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142875</xdr:rowOff>
    </xdr:from>
    <xdr:to>
      <xdr:col>9</xdr:col>
      <xdr:colOff>304800</xdr:colOff>
      <xdr:row>16</xdr:row>
      <xdr:rowOff>314325</xdr:rowOff>
    </xdr:to>
    <xdr:sp>
      <xdr:nvSpPr>
        <xdr:cNvPr id="39" name="AutoShape 9"/>
        <xdr:cNvSpPr>
          <a:spLocks/>
        </xdr:cNvSpPr>
      </xdr:nvSpPr>
      <xdr:spPr>
        <a:xfrm>
          <a:off x="5915025" y="32480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123825</xdr:rowOff>
    </xdr:from>
    <xdr:to>
      <xdr:col>10</xdr:col>
      <xdr:colOff>304800</xdr:colOff>
      <xdr:row>16</xdr:row>
      <xdr:rowOff>295275</xdr:rowOff>
    </xdr:to>
    <xdr:sp>
      <xdr:nvSpPr>
        <xdr:cNvPr id="40" name="40 Rectángulo"/>
        <xdr:cNvSpPr>
          <a:spLocks/>
        </xdr:cNvSpPr>
      </xdr:nvSpPr>
      <xdr:spPr>
        <a:xfrm>
          <a:off x="6353175" y="32289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114300</xdr:rowOff>
    </xdr:from>
    <xdr:to>
      <xdr:col>11</xdr:col>
      <xdr:colOff>295275</xdr:colOff>
      <xdr:row>16</xdr:row>
      <xdr:rowOff>304800</xdr:rowOff>
    </xdr:to>
    <xdr:sp>
      <xdr:nvSpPr>
        <xdr:cNvPr id="41" name="AutoShape 11"/>
        <xdr:cNvSpPr>
          <a:spLocks/>
        </xdr:cNvSpPr>
      </xdr:nvSpPr>
      <xdr:spPr>
        <a:xfrm>
          <a:off x="6743700" y="3219450"/>
          <a:ext cx="171450" cy="1905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152400</xdr:rowOff>
    </xdr:from>
    <xdr:to>
      <xdr:col>12</xdr:col>
      <xdr:colOff>314325</xdr:colOff>
      <xdr:row>16</xdr:row>
      <xdr:rowOff>323850</xdr:rowOff>
    </xdr:to>
    <xdr:sp>
      <xdr:nvSpPr>
        <xdr:cNvPr id="42" name="42 Triángulo isósceles"/>
        <xdr:cNvSpPr>
          <a:spLocks/>
        </xdr:cNvSpPr>
      </xdr:nvSpPr>
      <xdr:spPr>
        <a:xfrm rot="10800000">
          <a:off x="7096125" y="3257550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19050</xdr:rowOff>
    </xdr:from>
    <xdr:to>
      <xdr:col>6</xdr:col>
      <xdr:colOff>180975</xdr:colOff>
      <xdr:row>7</xdr:row>
      <xdr:rowOff>209550</xdr:rowOff>
    </xdr:to>
    <xdr:sp>
      <xdr:nvSpPr>
        <xdr:cNvPr id="1" name="Oval 8"/>
        <xdr:cNvSpPr>
          <a:spLocks/>
        </xdr:cNvSpPr>
      </xdr:nvSpPr>
      <xdr:spPr>
        <a:xfrm>
          <a:off x="4476750" y="1171575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28575</xdr:rowOff>
    </xdr:from>
    <xdr:to>
      <xdr:col>6</xdr:col>
      <xdr:colOff>209550</xdr:colOff>
      <xdr:row>8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4486275" y="14192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142875</xdr:colOff>
      <xdr:row>10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4514850" y="1905000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161925</xdr:colOff>
      <xdr:row>33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5495925" y="7181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2" name="AutoShape 23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6" name="AutoShape 27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7" name="AutoShape 28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18" name="AutoShape 29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0" name="AutoShape 31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3" name="AutoShape 34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4" name="AutoShape 35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5" name="AutoShape 3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6" name="AutoShape 37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7" name="AutoShape 38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28" name="AutoShape 39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29" name="AutoShape 40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0" name="AutoShape 41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43</xdr:row>
      <xdr:rowOff>0</xdr:rowOff>
    </xdr:from>
    <xdr:to>
      <xdr:col>8</xdr:col>
      <xdr:colOff>161925</xdr:colOff>
      <xdr:row>43</xdr:row>
      <xdr:rowOff>0</xdr:rowOff>
    </xdr:to>
    <xdr:sp>
      <xdr:nvSpPr>
        <xdr:cNvPr id="31" name="AutoShape 42"/>
        <xdr:cNvSpPr>
          <a:spLocks/>
        </xdr:cNvSpPr>
      </xdr:nvSpPr>
      <xdr:spPr>
        <a:xfrm>
          <a:off x="54959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161925</xdr:colOff>
      <xdr:row>43</xdr:row>
      <xdr:rowOff>0</xdr:rowOff>
    </xdr:to>
    <xdr:sp>
      <xdr:nvSpPr>
        <xdr:cNvPr id="32" name="AutoShape 43"/>
        <xdr:cNvSpPr>
          <a:spLocks/>
        </xdr:cNvSpPr>
      </xdr:nvSpPr>
      <xdr:spPr>
        <a:xfrm>
          <a:off x="66960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3" name="AutoShape 44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43</xdr:row>
      <xdr:rowOff>0</xdr:rowOff>
    </xdr:from>
    <xdr:to>
      <xdr:col>10</xdr:col>
      <xdr:colOff>161925</xdr:colOff>
      <xdr:row>43</xdr:row>
      <xdr:rowOff>0</xdr:rowOff>
    </xdr:to>
    <xdr:sp>
      <xdr:nvSpPr>
        <xdr:cNvPr id="34" name="AutoShape 45"/>
        <xdr:cNvSpPr>
          <a:spLocks/>
        </xdr:cNvSpPr>
      </xdr:nvSpPr>
      <xdr:spPr>
        <a:xfrm>
          <a:off x="629602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9</xdr:col>
      <xdr:colOff>161925</xdr:colOff>
      <xdr:row>43</xdr:row>
      <xdr:rowOff>0</xdr:rowOff>
    </xdr:to>
    <xdr:sp>
      <xdr:nvSpPr>
        <xdr:cNvPr id="35" name="AutoShape 46"/>
        <xdr:cNvSpPr>
          <a:spLocks/>
        </xdr:cNvSpPr>
      </xdr:nvSpPr>
      <xdr:spPr>
        <a:xfrm>
          <a:off x="5895975" y="9467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38100</xdr:rowOff>
    </xdr:from>
    <xdr:to>
      <xdr:col>6</xdr:col>
      <xdr:colOff>180975</xdr:colOff>
      <xdr:row>9</xdr:row>
      <xdr:rowOff>209550</xdr:rowOff>
    </xdr:to>
    <xdr:sp>
      <xdr:nvSpPr>
        <xdr:cNvPr id="36" name="36 Rectángulo"/>
        <xdr:cNvSpPr>
          <a:spLocks/>
        </xdr:cNvSpPr>
      </xdr:nvSpPr>
      <xdr:spPr>
        <a:xfrm>
          <a:off x="4495800" y="16668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</xdr:row>
      <xdr:rowOff>38100</xdr:rowOff>
    </xdr:from>
    <xdr:to>
      <xdr:col>6</xdr:col>
      <xdr:colOff>209550</xdr:colOff>
      <xdr:row>11</xdr:row>
      <xdr:rowOff>209550</xdr:rowOff>
    </xdr:to>
    <xdr:sp>
      <xdr:nvSpPr>
        <xdr:cNvPr id="37" name="37 Triángulo isósceles"/>
        <xdr:cNvSpPr>
          <a:spLocks/>
        </xdr:cNvSpPr>
      </xdr:nvSpPr>
      <xdr:spPr>
        <a:xfrm rot="10800000">
          <a:off x="4457700" y="2143125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114300</xdr:rowOff>
    </xdr:from>
    <xdr:to>
      <xdr:col>8</xdr:col>
      <xdr:colOff>304800</xdr:colOff>
      <xdr:row>16</xdr:row>
      <xdr:rowOff>304800</xdr:rowOff>
    </xdr:to>
    <xdr:sp>
      <xdr:nvSpPr>
        <xdr:cNvPr id="38" name="Oval 8"/>
        <xdr:cNvSpPr>
          <a:spLocks/>
        </xdr:cNvSpPr>
      </xdr:nvSpPr>
      <xdr:spPr>
        <a:xfrm>
          <a:off x="5534025" y="3219450"/>
          <a:ext cx="190500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142875</xdr:rowOff>
    </xdr:from>
    <xdr:to>
      <xdr:col>9</xdr:col>
      <xdr:colOff>304800</xdr:colOff>
      <xdr:row>16</xdr:row>
      <xdr:rowOff>314325</xdr:rowOff>
    </xdr:to>
    <xdr:sp>
      <xdr:nvSpPr>
        <xdr:cNvPr id="39" name="AutoShape 9"/>
        <xdr:cNvSpPr>
          <a:spLocks/>
        </xdr:cNvSpPr>
      </xdr:nvSpPr>
      <xdr:spPr>
        <a:xfrm>
          <a:off x="5915025" y="3248025"/>
          <a:ext cx="209550" cy="171450"/>
        </a:xfrm>
        <a:prstGeom prst="rightArrow">
          <a:avLst>
            <a:gd name="adj" fmla="val 295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123825</xdr:rowOff>
    </xdr:from>
    <xdr:to>
      <xdr:col>10</xdr:col>
      <xdr:colOff>304800</xdr:colOff>
      <xdr:row>16</xdr:row>
      <xdr:rowOff>295275</xdr:rowOff>
    </xdr:to>
    <xdr:sp>
      <xdr:nvSpPr>
        <xdr:cNvPr id="40" name="40 Rectángulo"/>
        <xdr:cNvSpPr>
          <a:spLocks/>
        </xdr:cNvSpPr>
      </xdr:nvSpPr>
      <xdr:spPr>
        <a:xfrm>
          <a:off x="6353175" y="322897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114300</xdr:rowOff>
    </xdr:from>
    <xdr:to>
      <xdr:col>11</xdr:col>
      <xdr:colOff>295275</xdr:colOff>
      <xdr:row>16</xdr:row>
      <xdr:rowOff>304800</xdr:rowOff>
    </xdr:to>
    <xdr:sp>
      <xdr:nvSpPr>
        <xdr:cNvPr id="41" name="AutoShape 11"/>
        <xdr:cNvSpPr>
          <a:spLocks/>
        </xdr:cNvSpPr>
      </xdr:nvSpPr>
      <xdr:spPr>
        <a:xfrm>
          <a:off x="6743700" y="3219450"/>
          <a:ext cx="171450" cy="1905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152400</xdr:rowOff>
    </xdr:from>
    <xdr:to>
      <xdr:col>12</xdr:col>
      <xdr:colOff>314325</xdr:colOff>
      <xdr:row>16</xdr:row>
      <xdr:rowOff>323850</xdr:rowOff>
    </xdr:to>
    <xdr:sp>
      <xdr:nvSpPr>
        <xdr:cNvPr id="42" name="42 Triángulo isósceles"/>
        <xdr:cNvSpPr>
          <a:spLocks/>
        </xdr:cNvSpPr>
      </xdr:nvSpPr>
      <xdr:spPr>
        <a:xfrm rot="10800000">
          <a:off x="7096125" y="3257550"/>
          <a:ext cx="2381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161925</xdr:colOff>
      <xdr:row>33</xdr:row>
      <xdr:rowOff>0</xdr:rowOff>
    </xdr:to>
    <xdr:sp>
      <xdr:nvSpPr>
        <xdr:cNvPr id="43" name="AutoShape 15"/>
        <xdr:cNvSpPr>
          <a:spLocks/>
        </xdr:cNvSpPr>
      </xdr:nvSpPr>
      <xdr:spPr>
        <a:xfrm>
          <a:off x="5495925" y="7181850"/>
          <a:ext cx="8572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7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0.71875" style="0" customWidth="1"/>
    <col min="3" max="3" width="3.8515625" style="0" customWidth="1"/>
    <col min="4" max="4" width="14.7109375" style="0" customWidth="1"/>
    <col min="5" max="5" width="32.421875" style="0" customWidth="1"/>
    <col min="6" max="6" width="4.140625" style="0" customWidth="1"/>
    <col min="7" max="8" width="7.00390625" style="0" customWidth="1"/>
    <col min="9" max="13" width="6.00390625" style="0" customWidth="1"/>
    <col min="14" max="14" width="0.71875" style="0" customWidth="1"/>
  </cols>
  <sheetData>
    <row r="1" spans="2:14" ht="13.5" thickBot="1">
      <c r="B1" s="156"/>
      <c r="N1" s="156"/>
    </row>
    <row r="2" spans="3:13" ht="19.5" customHeight="1" thickBot="1">
      <c r="C2" s="113" t="s">
        <v>30</v>
      </c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3:13" ht="8.25" customHeight="1">
      <c r="C3" s="38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3:13" ht="12.75">
      <c r="C4" s="52" t="s">
        <v>22</v>
      </c>
      <c r="D4" s="53"/>
      <c r="E4" s="53"/>
      <c r="F4" s="53"/>
      <c r="G4" s="59" t="s">
        <v>11</v>
      </c>
      <c r="H4" s="60"/>
      <c r="I4" s="59" t="s">
        <v>12</v>
      </c>
      <c r="J4" s="60"/>
      <c r="K4" s="59" t="s">
        <v>13</v>
      </c>
      <c r="L4" s="60"/>
      <c r="M4" s="54"/>
    </row>
    <row r="5" spans="3:13" ht="6" customHeight="1" thickBot="1">
      <c r="C5" s="1"/>
      <c r="D5" s="2"/>
      <c r="E5" s="2"/>
      <c r="F5" s="2"/>
      <c r="G5" s="2"/>
      <c r="H5" s="2"/>
      <c r="I5" s="2"/>
      <c r="J5" s="2"/>
      <c r="K5" s="2"/>
      <c r="L5" s="2"/>
      <c r="M5" s="3"/>
    </row>
    <row r="6" spans="3:13" ht="15.75" customHeight="1" thickBot="1">
      <c r="C6" s="116" t="s">
        <v>23</v>
      </c>
      <c r="D6" s="117"/>
      <c r="E6" s="118"/>
      <c r="F6" s="119" t="s">
        <v>0</v>
      </c>
      <c r="G6" s="120"/>
      <c r="H6" s="120"/>
      <c r="I6" s="120"/>
      <c r="J6" s="121"/>
      <c r="K6" s="50"/>
      <c r="L6" s="50"/>
      <c r="M6" s="51"/>
    </row>
    <row r="7" spans="3:13" ht="15" customHeight="1">
      <c r="C7" s="31" t="s">
        <v>24</v>
      </c>
      <c r="D7" s="4"/>
      <c r="E7" s="12"/>
      <c r="F7" s="122" t="s">
        <v>31</v>
      </c>
      <c r="G7" s="123"/>
      <c r="H7" s="124" t="s">
        <v>1</v>
      </c>
      <c r="I7" s="125"/>
      <c r="J7" s="126"/>
      <c r="K7" s="84" t="s">
        <v>14</v>
      </c>
      <c r="L7" s="85" t="s">
        <v>15</v>
      </c>
      <c r="M7" s="41" t="s">
        <v>16</v>
      </c>
    </row>
    <row r="8" spans="3:13" ht="18.75" customHeight="1">
      <c r="C8" s="35" t="s">
        <v>25</v>
      </c>
      <c r="D8" s="36"/>
      <c r="E8" s="37"/>
      <c r="F8" s="127"/>
      <c r="G8" s="128"/>
      <c r="H8" s="129" t="s">
        <v>2</v>
      </c>
      <c r="I8" s="130"/>
      <c r="J8" s="131"/>
      <c r="K8" s="92">
        <f>COUNTA(I18:I43)</f>
        <v>1</v>
      </c>
      <c r="L8" s="93"/>
      <c r="M8" s="96"/>
    </row>
    <row r="9" spans="3:13" ht="18.75" customHeight="1">
      <c r="C9" s="30" t="s">
        <v>26</v>
      </c>
      <c r="D9" s="28"/>
      <c r="E9" s="29"/>
      <c r="F9" s="127"/>
      <c r="G9" s="128"/>
      <c r="H9" s="129" t="s">
        <v>6</v>
      </c>
      <c r="I9" s="130"/>
      <c r="J9" s="131"/>
      <c r="K9" s="92">
        <f>COUNTA(J18:J43)</f>
        <v>0</v>
      </c>
      <c r="L9" s="93"/>
      <c r="M9" s="96"/>
    </row>
    <row r="10" spans="3:13" ht="18.75" customHeight="1">
      <c r="C10" s="31" t="s">
        <v>27</v>
      </c>
      <c r="D10" s="4"/>
      <c r="E10" s="12"/>
      <c r="F10" s="127"/>
      <c r="G10" s="128"/>
      <c r="H10" s="129" t="s">
        <v>7</v>
      </c>
      <c r="I10" s="130"/>
      <c r="J10" s="131"/>
      <c r="K10" s="92">
        <f>COUNTA(K18:K43)</f>
        <v>0</v>
      </c>
      <c r="L10" s="93"/>
      <c r="M10" s="96"/>
    </row>
    <row r="11" spans="3:13" ht="18.75" customHeight="1">
      <c r="C11" s="31" t="s">
        <v>28</v>
      </c>
      <c r="D11" s="4"/>
      <c r="E11" s="12"/>
      <c r="F11" s="127"/>
      <c r="G11" s="128"/>
      <c r="H11" s="129" t="s">
        <v>3</v>
      </c>
      <c r="I11" s="130"/>
      <c r="J11" s="131"/>
      <c r="K11" s="92">
        <f>COUNTA(L18:L43)</f>
        <v>0</v>
      </c>
      <c r="L11" s="93"/>
      <c r="M11" s="96"/>
    </row>
    <row r="12" spans="3:13" ht="18.75" customHeight="1" thickBot="1">
      <c r="C12" s="31" t="s">
        <v>29</v>
      </c>
      <c r="D12" s="4"/>
      <c r="F12" s="132"/>
      <c r="G12" s="133"/>
      <c r="H12" s="134" t="s">
        <v>8</v>
      </c>
      <c r="I12" s="135"/>
      <c r="J12" s="136"/>
      <c r="K12" s="92">
        <f>COUNTA(M18:M43)</f>
        <v>0</v>
      </c>
      <c r="L12" s="94"/>
      <c r="M12" s="96"/>
    </row>
    <row r="13" spans="3:13" ht="15" customHeight="1" thickBot="1">
      <c r="C13" s="31" t="s">
        <v>9</v>
      </c>
      <c r="D13" s="4"/>
      <c r="E13" s="55"/>
      <c r="F13" s="42" t="s">
        <v>36</v>
      </c>
      <c r="G13" s="67"/>
      <c r="H13" s="68"/>
      <c r="I13" s="69"/>
      <c r="J13" s="69"/>
      <c r="K13" s="66">
        <f>SUM(K8:K12)</f>
        <v>1</v>
      </c>
      <c r="L13" s="95"/>
      <c r="M13" s="97"/>
    </row>
    <row r="14" spans="3:13" ht="15" customHeight="1" thickBot="1">
      <c r="C14" s="1"/>
      <c r="F14" s="42" t="s">
        <v>18</v>
      </c>
      <c r="G14" s="43"/>
      <c r="H14" s="44"/>
      <c r="I14" s="45"/>
      <c r="J14" s="45"/>
      <c r="K14" s="66">
        <f>G44</f>
        <v>0</v>
      </c>
      <c r="L14" s="95"/>
      <c r="M14" s="97"/>
    </row>
    <row r="15" spans="3:13" ht="15" customHeight="1" thickBot="1">
      <c r="C15" s="61"/>
      <c r="D15" s="4"/>
      <c r="E15" s="12"/>
      <c r="F15" s="42" t="s">
        <v>17</v>
      </c>
      <c r="G15" s="43"/>
      <c r="H15" s="44"/>
      <c r="I15" s="45"/>
      <c r="J15" s="46"/>
      <c r="K15" s="66">
        <f>E44</f>
        <v>0</v>
      </c>
      <c r="L15" s="95"/>
      <c r="M15" s="97"/>
    </row>
    <row r="16" spans="3:13" ht="15" customHeight="1" thickBot="1">
      <c r="C16" s="137" t="s">
        <v>4</v>
      </c>
      <c r="D16" s="139" t="s">
        <v>32</v>
      </c>
      <c r="E16" s="140"/>
      <c r="F16" s="143" t="s">
        <v>5</v>
      </c>
      <c r="G16" s="144" t="s">
        <v>19</v>
      </c>
      <c r="H16" s="144" t="s">
        <v>20</v>
      </c>
      <c r="I16" s="146" t="s">
        <v>33</v>
      </c>
      <c r="J16" s="147"/>
      <c r="K16" s="147"/>
      <c r="L16" s="147"/>
      <c r="M16" s="148"/>
    </row>
    <row r="17" spans="3:13" ht="33" customHeight="1" thickBot="1">
      <c r="C17" s="138"/>
      <c r="D17" s="141"/>
      <c r="E17" s="142"/>
      <c r="F17" s="138"/>
      <c r="G17" s="145"/>
      <c r="H17" s="145"/>
      <c r="I17" s="109"/>
      <c r="J17" s="110"/>
      <c r="K17" s="111"/>
      <c r="L17" s="111"/>
      <c r="M17" s="112"/>
    </row>
    <row r="18" spans="3:13" ht="18" customHeight="1">
      <c r="C18" s="20"/>
      <c r="D18" s="151"/>
      <c r="E18" s="152"/>
      <c r="F18" s="89"/>
      <c r="G18" s="90"/>
      <c r="H18" s="91"/>
      <c r="I18" s="103" t="s">
        <v>37</v>
      </c>
      <c r="J18" s="103"/>
      <c r="K18" s="103"/>
      <c r="L18" s="103"/>
      <c r="M18" s="106"/>
    </row>
    <row r="19" spans="1:22" ht="18" customHeight="1">
      <c r="A19" s="2"/>
      <c r="B19" s="2"/>
      <c r="C19" s="15"/>
      <c r="D19" s="149"/>
      <c r="E19" s="150"/>
      <c r="F19" s="16"/>
      <c r="G19" s="24"/>
      <c r="H19" s="32"/>
      <c r="I19" s="103"/>
      <c r="J19" s="103"/>
      <c r="K19" s="103"/>
      <c r="L19" s="103"/>
      <c r="M19" s="106"/>
      <c r="N19" s="2"/>
      <c r="O19" s="2"/>
      <c r="P19" s="2"/>
      <c r="Q19" s="2"/>
      <c r="R19" s="2"/>
      <c r="S19" s="2"/>
      <c r="T19" s="2"/>
      <c r="U19" s="2"/>
      <c r="V19" s="2"/>
    </row>
    <row r="20" spans="1:22" ht="18" customHeight="1">
      <c r="A20" s="6"/>
      <c r="B20" s="13"/>
      <c r="C20" s="15"/>
      <c r="D20" s="149"/>
      <c r="E20" s="150"/>
      <c r="F20" s="16"/>
      <c r="G20" s="24"/>
      <c r="H20" s="32"/>
      <c r="I20" s="103"/>
      <c r="J20" s="103"/>
      <c r="K20" s="103"/>
      <c r="L20" s="103"/>
      <c r="M20" s="10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6"/>
      <c r="B21" s="5"/>
      <c r="C21" s="15"/>
      <c r="D21" s="149"/>
      <c r="E21" s="150"/>
      <c r="F21" s="16"/>
      <c r="G21" s="24"/>
      <c r="H21" s="32"/>
      <c r="I21" s="103"/>
      <c r="J21" s="103"/>
      <c r="K21" s="103"/>
      <c r="L21" s="103"/>
      <c r="M21" s="10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6"/>
      <c r="B22" s="5"/>
      <c r="C22" s="15"/>
      <c r="D22" s="149"/>
      <c r="E22" s="150"/>
      <c r="F22" s="16"/>
      <c r="G22" s="24"/>
      <c r="H22" s="32"/>
      <c r="I22" s="103"/>
      <c r="J22" s="103"/>
      <c r="K22" s="103"/>
      <c r="L22" s="103"/>
      <c r="M22" s="10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6"/>
      <c r="B23" s="5"/>
      <c r="C23" s="15"/>
      <c r="D23" s="149"/>
      <c r="E23" s="150"/>
      <c r="F23" s="16"/>
      <c r="G23" s="24"/>
      <c r="H23" s="32"/>
      <c r="I23" s="103"/>
      <c r="J23" s="103"/>
      <c r="K23" s="103"/>
      <c r="L23" s="103"/>
      <c r="M23" s="106"/>
      <c r="N23" s="6"/>
      <c r="O23" s="6"/>
      <c r="P23" s="6"/>
      <c r="Q23" s="6"/>
      <c r="R23" s="6"/>
      <c r="S23" s="6"/>
      <c r="T23" s="6"/>
      <c r="U23" s="6"/>
      <c r="V23" s="6"/>
    </row>
    <row r="24" spans="2:13" s="6" customFormat="1" ht="18" customHeight="1">
      <c r="B24" s="5"/>
      <c r="C24" s="15"/>
      <c r="D24" s="149"/>
      <c r="E24" s="150"/>
      <c r="F24" s="16"/>
      <c r="G24" s="24"/>
      <c r="H24" s="32"/>
      <c r="I24" s="103"/>
      <c r="J24" s="103"/>
      <c r="K24" s="103"/>
      <c r="L24" s="103"/>
      <c r="M24" s="106"/>
    </row>
    <row r="25" spans="2:13" s="6" customFormat="1" ht="18" customHeight="1">
      <c r="B25" s="5"/>
      <c r="C25" s="15"/>
      <c r="D25" s="34"/>
      <c r="E25" s="48"/>
      <c r="F25" s="16"/>
      <c r="G25" s="25"/>
      <c r="H25" s="32"/>
      <c r="I25" s="103"/>
      <c r="J25" s="103"/>
      <c r="K25" s="103"/>
      <c r="L25" s="103"/>
      <c r="M25" s="106"/>
    </row>
    <row r="26" spans="2:13" s="6" customFormat="1" ht="18" customHeight="1">
      <c r="B26" s="5"/>
      <c r="C26" s="15"/>
      <c r="D26" s="34"/>
      <c r="E26" s="48"/>
      <c r="F26" s="16"/>
      <c r="G26" s="25"/>
      <c r="H26" s="32"/>
      <c r="I26" s="103"/>
      <c r="J26" s="103"/>
      <c r="K26" s="103"/>
      <c r="L26" s="103"/>
      <c r="M26" s="106"/>
    </row>
    <row r="27" spans="2:13" s="6" customFormat="1" ht="18" customHeight="1">
      <c r="B27" s="5"/>
      <c r="C27" s="15"/>
      <c r="D27" s="34"/>
      <c r="E27" s="48"/>
      <c r="F27" s="16"/>
      <c r="G27" s="25"/>
      <c r="H27" s="32"/>
      <c r="I27" s="103"/>
      <c r="J27" s="103"/>
      <c r="K27" s="103"/>
      <c r="L27" s="103"/>
      <c r="M27" s="106"/>
    </row>
    <row r="28" spans="2:13" s="6" customFormat="1" ht="18" customHeight="1">
      <c r="B28" s="5"/>
      <c r="C28" s="15"/>
      <c r="D28" s="34"/>
      <c r="E28" s="48"/>
      <c r="F28" s="16"/>
      <c r="G28" s="25"/>
      <c r="H28" s="32"/>
      <c r="I28" s="103"/>
      <c r="J28" s="103"/>
      <c r="K28" s="103"/>
      <c r="L28" s="103"/>
      <c r="M28" s="106"/>
    </row>
    <row r="29" spans="2:13" s="6" customFormat="1" ht="18" customHeight="1">
      <c r="B29" s="5"/>
      <c r="C29" s="15"/>
      <c r="D29" s="34"/>
      <c r="E29" s="48"/>
      <c r="F29" s="16"/>
      <c r="G29" s="25"/>
      <c r="H29" s="32"/>
      <c r="I29" s="103"/>
      <c r="J29" s="103"/>
      <c r="K29" s="103"/>
      <c r="L29" s="103"/>
      <c r="M29" s="106"/>
    </row>
    <row r="30" spans="2:13" s="6" customFormat="1" ht="18" customHeight="1">
      <c r="B30" s="5"/>
      <c r="C30" s="15"/>
      <c r="D30" s="34"/>
      <c r="E30" s="48"/>
      <c r="F30" s="16"/>
      <c r="G30" s="25"/>
      <c r="H30" s="32"/>
      <c r="I30" s="103"/>
      <c r="J30" s="103"/>
      <c r="K30" s="103"/>
      <c r="L30" s="103"/>
      <c r="M30" s="106"/>
    </row>
    <row r="31" spans="2:13" s="6" customFormat="1" ht="18" customHeight="1">
      <c r="B31" s="5"/>
      <c r="C31" s="15"/>
      <c r="D31" s="34"/>
      <c r="E31" s="48"/>
      <c r="F31" s="16"/>
      <c r="G31" s="25"/>
      <c r="H31" s="32"/>
      <c r="I31" s="103"/>
      <c r="J31" s="103"/>
      <c r="K31" s="103"/>
      <c r="L31" s="103"/>
      <c r="M31" s="106"/>
    </row>
    <row r="32" spans="2:13" s="6" customFormat="1" ht="18" customHeight="1">
      <c r="B32" s="5"/>
      <c r="C32" s="15"/>
      <c r="D32" s="34"/>
      <c r="E32" s="48"/>
      <c r="F32" s="16"/>
      <c r="G32" s="25"/>
      <c r="H32" s="32"/>
      <c r="I32" s="103"/>
      <c r="J32" s="103"/>
      <c r="K32" s="103"/>
      <c r="L32" s="103"/>
      <c r="M32" s="106"/>
    </row>
    <row r="33" spans="2:13" s="6" customFormat="1" ht="18" customHeight="1">
      <c r="B33" s="5"/>
      <c r="C33" s="15"/>
      <c r="D33" s="34"/>
      <c r="E33" s="48"/>
      <c r="F33" s="16"/>
      <c r="G33" s="25"/>
      <c r="H33" s="32"/>
      <c r="I33" s="103"/>
      <c r="J33" s="103"/>
      <c r="K33" s="103"/>
      <c r="L33" s="103"/>
      <c r="M33" s="106"/>
    </row>
    <row r="34" spans="2:13" s="6" customFormat="1" ht="18" customHeight="1">
      <c r="B34" s="5"/>
      <c r="C34" s="15"/>
      <c r="D34" s="34"/>
      <c r="E34" s="48"/>
      <c r="F34" s="16"/>
      <c r="G34" s="25"/>
      <c r="H34" s="32"/>
      <c r="I34" s="103"/>
      <c r="J34" s="103"/>
      <c r="K34" s="103"/>
      <c r="L34" s="103"/>
      <c r="M34" s="106"/>
    </row>
    <row r="35" spans="2:13" s="6" customFormat="1" ht="18" customHeight="1">
      <c r="B35" s="5"/>
      <c r="C35" s="15"/>
      <c r="D35" s="23"/>
      <c r="E35" s="49"/>
      <c r="F35" s="16"/>
      <c r="G35" s="25"/>
      <c r="H35" s="32"/>
      <c r="I35" s="103"/>
      <c r="J35" s="103"/>
      <c r="K35" s="103"/>
      <c r="L35" s="103"/>
      <c r="M35" s="106"/>
    </row>
    <row r="36" spans="2:13" s="6" customFormat="1" ht="18" customHeight="1">
      <c r="B36" s="5"/>
      <c r="C36" s="15"/>
      <c r="D36" s="23"/>
      <c r="E36" s="49"/>
      <c r="F36" s="16"/>
      <c r="G36" s="25"/>
      <c r="H36" s="32"/>
      <c r="I36" s="103"/>
      <c r="J36" s="103"/>
      <c r="K36" s="103"/>
      <c r="L36" s="103"/>
      <c r="M36" s="106"/>
    </row>
    <row r="37" spans="2:13" s="6" customFormat="1" ht="18" customHeight="1">
      <c r="B37" s="5"/>
      <c r="C37" s="15"/>
      <c r="D37" s="34"/>
      <c r="E37" s="49"/>
      <c r="F37" s="16"/>
      <c r="G37" s="25"/>
      <c r="H37" s="32"/>
      <c r="I37" s="103"/>
      <c r="J37" s="103"/>
      <c r="K37" s="103"/>
      <c r="L37" s="103"/>
      <c r="M37" s="106"/>
    </row>
    <row r="38" spans="2:13" s="6" customFormat="1" ht="18" customHeight="1">
      <c r="B38" s="5"/>
      <c r="C38" s="15"/>
      <c r="D38" s="23"/>
      <c r="E38" s="49"/>
      <c r="F38" s="16"/>
      <c r="G38" s="25"/>
      <c r="H38" s="32"/>
      <c r="I38" s="103"/>
      <c r="J38" s="103"/>
      <c r="K38" s="103"/>
      <c r="L38" s="103"/>
      <c r="M38" s="106"/>
    </row>
    <row r="39" spans="2:13" s="6" customFormat="1" ht="18" customHeight="1">
      <c r="B39" s="5"/>
      <c r="C39" s="15"/>
      <c r="D39" s="23"/>
      <c r="E39" s="49"/>
      <c r="F39" s="16"/>
      <c r="G39" s="25"/>
      <c r="H39" s="32"/>
      <c r="I39" s="103"/>
      <c r="J39" s="103"/>
      <c r="K39" s="103"/>
      <c r="L39" s="103"/>
      <c r="M39" s="106"/>
    </row>
    <row r="40" spans="2:13" s="6" customFormat="1" ht="18" customHeight="1">
      <c r="B40" s="5"/>
      <c r="C40" s="15"/>
      <c r="D40" s="23"/>
      <c r="E40" s="49"/>
      <c r="F40" s="16"/>
      <c r="G40" s="25"/>
      <c r="H40" s="32"/>
      <c r="I40" s="103"/>
      <c r="J40" s="103"/>
      <c r="K40" s="103"/>
      <c r="L40" s="103"/>
      <c r="M40" s="106"/>
    </row>
    <row r="41" spans="2:13" s="6" customFormat="1" ht="18" customHeight="1">
      <c r="B41" s="5"/>
      <c r="C41" s="15"/>
      <c r="D41" s="23"/>
      <c r="E41" s="49"/>
      <c r="F41" s="16"/>
      <c r="G41" s="25"/>
      <c r="H41" s="32"/>
      <c r="I41" s="103"/>
      <c r="J41" s="103"/>
      <c r="K41" s="103"/>
      <c r="L41" s="103"/>
      <c r="M41" s="106"/>
    </row>
    <row r="42" spans="2:13" s="6" customFormat="1" ht="18" customHeight="1">
      <c r="B42" s="5"/>
      <c r="C42" s="15"/>
      <c r="D42" s="23"/>
      <c r="E42" s="49"/>
      <c r="F42" s="16"/>
      <c r="G42" s="25"/>
      <c r="H42" s="32"/>
      <c r="I42" s="103"/>
      <c r="J42" s="103"/>
      <c r="K42" s="103"/>
      <c r="L42" s="103"/>
      <c r="M42" s="106"/>
    </row>
    <row r="43" spans="2:13" s="6" customFormat="1" ht="18" customHeight="1" thickBot="1">
      <c r="B43" s="5"/>
      <c r="C43" s="17"/>
      <c r="D43" s="19"/>
      <c r="E43" s="21"/>
      <c r="F43" s="18"/>
      <c r="G43" s="26"/>
      <c r="H43" s="33"/>
      <c r="I43" s="107"/>
      <c r="J43" s="107"/>
      <c r="K43" s="107"/>
      <c r="L43" s="107"/>
      <c r="M43" s="108"/>
    </row>
    <row r="44" spans="4:9" ht="18" customHeight="1" thickBot="1">
      <c r="D44" s="86" t="s">
        <v>10</v>
      </c>
      <c r="E44" s="87">
        <f>(H44/60)</f>
        <v>0</v>
      </c>
      <c r="F44" s="81" t="s">
        <v>34</v>
      </c>
      <c r="G44" s="88">
        <f>SUM(G18:G43)</f>
        <v>0</v>
      </c>
      <c r="H44" s="88">
        <f>SUM(H18:H43)</f>
        <v>0</v>
      </c>
      <c r="I44" s="82" t="s">
        <v>35</v>
      </c>
    </row>
    <row r="45" spans="3:13" ht="12.75">
      <c r="C45" s="8"/>
      <c r="F45" s="8"/>
      <c r="G45" s="8"/>
      <c r="H45" s="9"/>
      <c r="I45" s="14"/>
      <c r="J45" s="14"/>
      <c r="K45" s="14"/>
      <c r="L45" s="14"/>
      <c r="M45" s="14"/>
    </row>
    <row r="46" spans="3:13" ht="12.75">
      <c r="C46" s="79" t="s">
        <v>21</v>
      </c>
      <c r="D46" s="56"/>
      <c r="E46" s="56"/>
      <c r="F46" s="70"/>
      <c r="G46" s="70"/>
      <c r="H46" s="70"/>
      <c r="I46" s="70"/>
      <c r="J46" s="70"/>
      <c r="K46" s="70"/>
      <c r="L46" s="70"/>
      <c r="M46" s="71"/>
    </row>
    <row r="47" spans="3:13" ht="12.75">
      <c r="C47" s="72"/>
      <c r="D47" s="73"/>
      <c r="E47" s="74"/>
      <c r="F47" s="2"/>
      <c r="G47" s="2"/>
      <c r="H47" s="2"/>
      <c r="I47" s="2"/>
      <c r="J47" s="2"/>
      <c r="K47" s="2"/>
      <c r="L47" s="2"/>
      <c r="M47" s="57"/>
    </row>
    <row r="48" spans="3:13" ht="12.75">
      <c r="C48" s="72"/>
      <c r="D48" s="73"/>
      <c r="E48" s="74"/>
      <c r="F48" s="2"/>
      <c r="G48" s="2"/>
      <c r="H48" s="2"/>
      <c r="I48" s="2"/>
      <c r="J48" s="2"/>
      <c r="K48" s="2"/>
      <c r="L48" s="2"/>
      <c r="M48" s="57"/>
    </row>
    <row r="49" spans="3:13" ht="12.75">
      <c r="C49" s="75"/>
      <c r="D49" s="76"/>
      <c r="E49" s="76"/>
      <c r="F49" s="77"/>
      <c r="G49" s="77"/>
      <c r="H49" s="77"/>
      <c r="I49" s="77"/>
      <c r="J49" s="77"/>
      <c r="K49" s="77"/>
      <c r="L49" s="77"/>
      <c r="M49" s="78"/>
    </row>
    <row r="50" spans="3:13" ht="12.75">
      <c r="C50" s="8"/>
      <c r="D50" s="22"/>
      <c r="E50" s="22"/>
      <c r="F50" s="8"/>
      <c r="G50" s="8"/>
      <c r="H50" s="8"/>
      <c r="I50" s="8"/>
      <c r="J50" s="8"/>
      <c r="K50" s="8"/>
      <c r="L50" s="8"/>
      <c r="M50" s="8"/>
    </row>
    <row r="51" spans="3:13" ht="12.75">
      <c r="C51" s="8"/>
      <c r="D51" s="22"/>
      <c r="E51" s="22"/>
      <c r="F51" s="8"/>
      <c r="G51" s="8"/>
      <c r="H51" s="8"/>
      <c r="I51" s="8"/>
      <c r="J51" s="8"/>
      <c r="K51" s="8"/>
      <c r="L51" s="8"/>
      <c r="M51" s="8"/>
    </row>
    <row r="52" spans="3:13" ht="12.75">
      <c r="C52" s="8"/>
      <c r="D52" s="22"/>
      <c r="E52" s="22"/>
      <c r="F52" s="8"/>
      <c r="G52" s="8"/>
      <c r="H52" s="8"/>
      <c r="I52" s="8"/>
      <c r="J52" s="8"/>
      <c r="K52" s="8"/>
      <c r="L52" s="8"/>
      <c r="M52" s="8"/>
    </row>
    <row r="53" spans="3:13" ht="12.75">
      <c r="C53" s="8"/>
      <c r="D53" s="22"/>
      <c r="E53" s="22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22"/>
      <c r="E54" s="22"/>
      <c r="F54" s="8"/>
      <c r="G54" s="8"/>
      <c r="H54" s="8"/>
      <c r="I54" s="8"/>
      <c r="J54" s="8"/>
      <c r="K54" s="8"/>
      <c r="L54" s="8"/>
      <c r="M54" s="8"/>
    </row>
    <row r="55" spans="3:13" ht="12.75">
      <c r="C55" s="8"/>
      <c r="D55" s="22"/>
      <c r="E55" s="22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22"/>
      <c r="E56" s="22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22"/>
      <c r="E57" s="22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22"/>
      <c r="E58" s="22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22"/>
      <c r="E59" s="22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22"/>
      <c r="E60" s="22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22"/>
      <c r="E61" s="22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22"/>
      <c r="E62" s="22"/>
      <c r="F62" s="8"/>
      <c r="G62" s="8"/>
      <c r="H62" s="8"/>
      <c r="I62" s="8"/>
      <c r="J62" s="8"/>
      <c r="K62" s="8"/>
      <c r="L62" s="8"/>
      <c r="M62" s="8"/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3:13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3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ht="12.75">
      <c r="D66" s="8"/>
    </row>
    <row r="71" spans="5:13" ht="12.75">
      <c r="E71" s="8"/>
      <c r="F71" s="8"/>
      <c r="G71" s="8"/>
      <c r="H71" s="9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11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9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9"/>
      <c r="I74" s="8"/>
      <c r="J74" s="8"/>
      <c r="K74" s="8"/>
      <c r="L74" s="8"/>
      <c r="M74" s="8"/>
    </row>
    <row r="75" spans="4:13" ht="12.75">
      <c r="D75" s="8"/>
      <c r="E75" s="10"/>
      <c r="F75" s="8"/>
      <c r="G75" s="8"/>
      <c r="H75" s="9"/>
      <c r="I75" s="8"/>
      <c r="J75" s="8"/>
      <c r="K75" s="8"/>
      <c r="L75" s="8"/>
      <c r="M75" s="8"/>
    </row>
    <row r="76" ht="12.75">
      <c r="D76" s="7"/>
    </row>
  </sheetData>
  <sheetProtection/>
  <mergeCells count="28">
    <mergeCell ref="D24:E24"/>
    <mergeCell ref="D18:E18"/>
    <mergeCell ref="D19:E19"/>
    <mergeCell ref="D20:E20"/>
    <mergeCell ref="D21:E21"/>
    <mergeCell ref="D22:E22"/>
    <mergeCell ref="D23:E23"/>
    <mergeCell ref="F12:G12"/>
    <mergeCell ref="H12:J12"/>
    <mergeCell ref="C16:C17"/>
    <mergeCell ref="D16:E17"/>
    <mergeCell ref="F16:F17"/>
    <mergeCell ref="G16:G17"/>
    <mergeCell ref="H16:H17"/>
    <mergeCell ref="I16:M16"/>
    <mergeCell ref="F9:G9"/>
    <mergeCell ref="H9:J9"/>
    <mergeCell ref="F10:G10"/>
    <mergeCell ref="H10:J10"/>
    <mergeCell ref="F11:G11"/>
    <mergeCell ref="H11:J11"/>
    <mergeCell ref="C2:M2"/>
    <mergeCell ref="C6:E6"/>
    <mergeCell ref="F6:J6"/>
    <mergeCell ref="F7:G7"/>
    <mergeCell ref="H7:J7"/>
    <mergeCell ref="F8:G8"/>
    <mergeCell ref="H8:J8"/>
  </mergeCells>
  <conditionalFormatting sqref="H4 J4 L4">
    <cfRule type="cellIs" priority="1" dxfId="3" operator="equal" stopIfTrue="1">
      <formula>"X"</formula>
    </cfRule>
  </conditionalFormatting>
  <printOptions/>
  <pageMargins left="0.5905511811023623" right="0" top="0.3937007874015748" bottom="0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V7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0.71875" style="0" customWidth="1"/>
    <col min="3" max="3" width="3.8515625" style="0" customWidth="1"/>
    <col min="4" max="4" width="14.7109375" style="0" customWidth="1"/>
    <col min="5" max="5" width="32.421875" style="0" customWidth="1"/>
    <col min="6" max="6" width="4.140625" style="0" customWidth="1"/>
    <col min="7" max="8" width="7.00390625" style="0" customWidth="1"/>
    <col min="9" max="12" width="6.00390625" style="0" customWidth="1"/>
    <col min="13" max="13" width="6.8515625" style="0" customWidth="1"/>
    <col min="14" max="14" width="0.71875" style="0" customWidth="1"/>
  </cols>
  <sheetData>
    <row r="1" ht="13.5" thickBot="1"/>
    <row r="2" spans="3:13" ht="19.5" customHeight="1" thickBot="1">
      <c r="C2" s="153" t="s">
        <v>30</v>
      </c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3:13" ht="8.25" customHeight="1">
      <c r="C3" s="38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3:13" ht="12.75">
      <c r="C4" s="52" t="s">
        <v>22</v>
      </c>
      <c r="D4" s="53"/>
      <c r="E4" s="53"/>
      <c r="F4" s="53"/>
      <c r="G4" s="59" t="s">
        <v>11</v>
      </c>
      <c r="H4" s="60"/>
      <c r="I4" s="59" t="s">
        <v>12</v>
      </c>
      <c r="J4" s="60"/>
      <c r="K4" s="59" t="s">
        <v>13</v>
      </c>
      <c r="L4" s="60"/>
      <c r="M4" s="54"/>
    </row>
    <row r="5" spans="3:13" ht="6" customHeight="1" thickBot="1">
      <c r="C5" s="1"/>
      <c r="D5" s="2"/>
      <c r="E5" s="2"/>
      <c r="F5" s="2"/>
      <c r="G5" s="2"/>
      <c r="H5" s="2"/>
      <c r="I5" s="2"/>
      <c r="J5" s="2"/>
      <c r="K5" s="2"/>
      <c r="L5" s="2"/>
      <c r="M5" s="3"/>
    </row>
    <row r="6" spans="3:13" ht="15.75" customHeight="1" thickBot="1">
      <c r="C6" s="116" t="s">
        <v>23</v>
      </c>
      <c r="D6" s="117"/>
      <c r="E6" s="118"/>
      <c r="F6" s="119" t="s">
        <v>0</v>
      </c>
      <c r="G6" s="120"/>
      <c r="H6" s="120"/>
      <c r="I6" s="120"/>
      <c r="J6" s="121"/>
      <c r="K6" s="50"/>
      <c r="L6" s="50"/>
      <c r="M6" s="51"/>
    </row>
    <row r="7" spans="3:13" ht="15" customHeight="1">
      <c r="C7" s="31" t="s">
        <v>24</v>
      </c>
      <c r="D7" s="4"/>
      <c r="E7" s="12"/>
      <c r="F7" s="122" t="s">
        <v>31</v>
      </c>
      <c r="G7" s="123"/>
      <c r="H7" s="124" t="s">
        <v>1</v>
      </c>
      <c r="I7" s="125"/>
      <c r="J7" s="126"/>
      <c r="K7" s="84" t="s">
        <v>14</v>
      </c>
      <c r="L7" s="85" t="s">
        <v>15</v>
      </c>
      <c r="M7" s="98" t="s">
        <v>16</v>
      </c>
    </row>
    <row r="8" spans="3:13" ht="18.75" customHeight="1">
      <c r="C8" s="35" t="s">
        <v>25</v>
      </c>
      <c r="D8" s="36"/>
      <c r="E8" s="37"/>
      <c r="F8" s="127"/>
      <c r="G8" s="128"/>
      <c r="H8" s="129" t="s">
        <v>2</v>
      </c>
      <c r="I8" s="130"/>
      <c r="J8" s="131"/>
      <c r="K8" s="62">
        <f>Actual!K8</f>
        <v>1</v>
      </c>
      <c r="L8" s="63">
        <f>COUNTA(I18:I43)</f>
        <v>1</v>
      </c>
      <c r="M8" s="83">
        <f>_xlfn.IFERROR(IF(K8=L8,0,IF(L8=0,-1,(IF(L8&gt;0,((L8-K8)/K8),0)))),1)</f>
        <v>0</v>
      </c>
    </row>
    <row r="9" spans="3:13" ht="18.75" customHeight="1">
      <c r="C9" s="30" t="s">
        <v>26</v>
      </c>
      <c r="D9" s="28"/>
      <c r="E9" s="29"/>
      <c r="F9" s="127"/>
      <c r="G9" s="128"/>
      <c r="H9" s="129" t="s">
        <v>6</v>
      </c>
      <c r="I9" s="130"/>
      <c r="J9" s="131"/>
      <c r="K9" s="62">
        <f>Actual!K9</f>
        <v>0</v>
      </c>
      <c r="L9" s="63">
        <f>COUNTA(J18:J43)</f>
        <v>0</v>
      </c>
      <c r="M9" s="83">
        <f aca="true" t="shared" si="0" ref="M9:M15">_xlfn.IFERROR(IF(K9=L9,0,IF(L9=0,-1,(IF(L9&gt;0,((L9-K9)/K9),0)))),1)</f>
        <v>0</v>
      </c>
    </row>
    <row r="10" spans="3:13" ht="18.75" customHeight="1">
      <c r="C10" s="31" t="s">
        <v>27</v>
      </c>
      <c r="D10" s="4"/>
      <c r="E10" s="12"/>
      <c r="F10" s="127"/>
      <c r="G10" s="128"/>
      <c r="H10" s="129" t="s">
        <v>7</v>
      </c>
      <c r="I10" s="130"/>
      <c r="J10" s="131"/>
      <c r="K10" s="62">
        <f>Actual!K10</f>
        <v>0</v>
      </c>
      <c r="L10" s="63">
        <f>COUNTA(K18:K43)</f>
        <v>0</v>
      </c>
      <c r="M10" s="83">
        <f t="shared" si="0"/>
        <v>0</v>
      </c>
    </row>
    <row r="11" spans="3:13" ht="18.75" customHeight="1">
      <c r="C11" s="31" t="s">
        <v>28</v>
      </c>
      <c r="D11" s="4"/>
      <c r="E11" s="12"/>
      <c r="F11" s="127"/>
      <c r="G11" s="128"/>
      <c r="H11" s="129" t="s">
        <v>3</v>
      </c>
      <c r="I11" s="130"/>
      <c r="J11" s="131"/>
      <c r="K11" s="62">
        <f>Actual!K11</f>
        <v>0</v>
      </c>
      <c r="L11" s="63">
        <f>COUNTA(L18:L43)</f>
        <v>0</v>
      </c>
      <c r="M11" s="83">
        <f t="shared" si="0"/>
        <v>0</v>
      </c>
    </row>
    <row r="12" spans="3:13" ht="18.75" customHeight="1" thickBot="1">
      <c r="C12" s="31" t="s">
        <v>29</v>
      </c>
      <c r="D12" s="4"/>
      <c r="F12" s="132"/>
      <c r="G12" s="133"/>
      <c r="H12" s="134" t="s">
        <v>8</v>
      </c>
      <c r="I12" s="135"/>
      <c r="J12" s="136"/>
      <c r="K12" s="64">
        <f>Actual!K12</f>
        <v>0</v>
      </c>
      <c r="L12" s="65">
        <f>COUNTA(M18:M43)</f>
        <v>0</v>
      </c>
      <c r="M12" s="83">
        <f t="shared" si="0"/>
        <v>0</v>
      </c>
    </row>
    <row r="13" spans="3:13" ht="15" customHeight="1" thickBot="1">
      <c r="C13" s="31" t="s">
        <v>9</v>
      </c>
      <c r="D13" s="4"/>
      <c r="E13" s="55"/>
      <c r="F13" s="42" t="s">
        <v>36</v>
      </c>
      <c r="G13" s="67"/>
      <c r="H13" s="68"/>
      <c r="I13" s="69"/>
      <c r="J13" s="69"/>
      <c r="K13" s="66">
        <f>Actual!K13</f>
        <v>1</v>
      </c>
      <c r="L13" s="66">
        <f>SUM(L8:L12)</f>
        <v>1</v>
      </c>
      <c r="M13" s="80">
        <f t="shared" si="0"/>
        <v>0</v>
      </c>
    </row>
    <row r="14" spans="3:13" ht="15" customHeight="1" thickBot="1">
      <c r="C14" s="1"/>
      <c r="F14" s="42" t="s">
        <v>18</v>
      </c>
      <c r="G14" s="43"/>
      <c r="H14" s="44"/>
      <c r="I14" s="45"/>
      <c r="J14" s="45"/>
      <c r="K14" s="66">
        <f>Actual!K14</f>
        <v>0</v>
      </c>
      <c r="L14" s="66">
        <f>G44</f>
        <v>0</v>
      </c>
      <c r="M14" s="80">
        <f t="shared" si="0"/>
        <v>0</v>
      </c>
    </row>
    <row r="15" spans="3:13" ht="15" customHeight="1" thickBot="1">
      <c r="C15" s="61"/>
      <c r="D15" s="4"/>
      <c r="E15" s="12"/>
      <c r="F15" s="42" t="s">
        <v>17</v>
      </c>
      <c r="G15" s="43"/>
      <c r="H15" s="44"/>
      <c r="I15" s="45"/>
      <c r="J15" s="46"/>
      <c r="K15" s="66">
        <f>Actual!K15</f>
        <v>0</v>
      </c>
      <c r="L15" s="66">
        <f>E44</f>
        <v>0</v>
      </c>
      <c r="M15" s="80">
        <f t="shared" si="0"/>
        <v>0</v>
      </c>
    </row>
    <row r="16" spans="3:13" ht="15" customHeight="1" thickBot="1">
      <c r="C16" s="137" t="s">
        <v>4</v>
      </c>
      <c r="D16" s="139" t="s">
        <v>32</v>
      </c>
      <c r="E16" s="140"/>
      <c r="F16" s="143" t="s">
        <v>5</v>
      </c>
      <c r="G16" s="144" t="s">
        <v>19</v>
      </c>
      <c r="H16" s="144" t="s">
        <v>20</v>
      </c>
      <c r="I16" s="146" t="s">
        <v>33</v>
      </c>
      <c r="J16" s="147"/>
      <c r="K16" s="147"/>
      <c r="L16" s="147"/>
      <c r="M16" s="148"/>
    </row>
    <row r="17" spans="3:13" ht="33" customHeight="1" thickBot="1">
      <c r="C17" s="138"/>
      <c r="D17" s="141"/>
      <c r="E17" s="142"/>
      <c r="F17" s="138"/>
      <c r="G17" s="145"/>
      <c r="H17" s="145"/>
      <c r="I17" s="99"/>
      <c r="J17" s="100"/>
      <c r="K17" s="101"/>
      <c r="L17" s="101"/>
      <c r="M17" s="102"/>
    </row>
    <row r="18" spans="3:13" ht="18" customHeight="1">
      <c r="C18" s="20"/>
      <c r="D18" s="151"/>
      <c r="E18" s="152"/>
      <c r="F18" s="16"/>
      <c r="G18" s="24"/>
      <c r="H18" s="32"/>
      <c r="I18" s="103" t="s">
        <v>37</v>
      </c>
      <c r="J18" s="104"/>
      <c r="K18" s="104"/>
      <c r="L18" s="104"/>
      <c r="M18" s="105"/>
    </row>
    <row r="19" spans="1:22" ht="18" customHeight="1">
      <c r="A19" s="2"/>
      <c r="B19" s="2"/>
      <c r="C19" s="15"/>
      <c r="D19" s="149"/>
      <c r="E19" s="150"/>
      <c r="F19" s="16"/>
      <c r="G19" s="24"/>
      <c r="H19" s="32"/>
      <c r="I19" s="103"/>
      <c r="J19" s="103"/>
      <c r="K19" s="103"/>
      <c r="L19" s="103"/>
      <c r="M19" s="106"/>
      <c r="N19" s="2"/>
      <c r="O19" s="2"/>
      <c r="P19" s="2"/>
      <c r="Q19" s="2"/>
      <c r="R19" s="2"/>
      <c r="S19" s="2"/>
      <c r="T19" s="2"/>
      <c r="U19" s="2"/>
      <c r="V19" s="2"/>
    </row>
    <row r="20" spans="1:22" ht="18" customHeight="1">
      <c r="A20" s="6"/>
      <c r="B20" s="13"/>
      <c r="C20" s="15"/>
      <c r="D20" s="149"/>
      <c r="E20" s="150"/>
      <c r="F20" s="16"/>
      <c r="G20" s="24"/>
      <c r="H20" s="32"/>
      <c r="I20" s="103"/>
      <c r="J20" s="103"/>
      <c r="K20" s="103"/>
      <c r="L20" s="103"/>
      <c r="M20" s="10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6"/>
      <c r="B21" s="5"/>
      <c r="C21" s="15"/>
      <c r="D21" s="149"/>
      <c r="E21" s="150"/>
      <c r="F21" s="16"/>
      <c r="G21" s="24"/>
      <c r="H21" s="32"/>
      <c r="I21" s="103"/>
      <c r="J21" s="103"/>
      <c r="K21" s="103"/>
      <c r="L21" s="103"/>
      <c r="M21" s="10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6"/>
      <c r="B22" s="5"/>
      <c r="C22" s="15"/>
      <c r="D22" s="149"/>
      <c r="E22" s="150"/>
      <c r="F22" s="16"/>
      <c r="G22" s="24"/>
      <c r="H22" s="32"/>
      <c r="I22" s="103"/>
      <c r="J22" s="103"/>
      <c r="K22" s="103"/>
      <c r="L22" s="103"/>
      <c r="M22" s="10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6"/>
      <c r="B23" s="5"/>
      <c r="C23" s="15"/>
      <c r="D23" s="149"/>
      <c r="E23" s="150"/>
      <c r="F23" s="16"/>
      <c r="G23" s="24"/>
      <c r="H23" s="32"/>
      <c r="I23" s="103"/>
      <c r="J23" s="103"/>
      <c r="K23" s="103"/>
      <c r="L23" s="103"/>
      <c r="M23" s="106"/>
      <c r="N23" s="6"/>
      <c r="O23" s="6"/>
      <c r="P23" s="6"/>
      <c r="Q23" s="6"/>
      <c r="R23" s="6"/>
      <c r="S23" s="6"/>
      <c r="T23" s="6"/>
      <c r="U23" s="6"/>
      <c r="V23" s="6"/>
    </row>
    <row r="24" spans="2:13" s="6" customFormat="1" ht="18" customHeight="1">
      <c r="B24" s="5"/>
      <c r="C24" s="15"/>
      <c r="D24" s="149"/>
      <c r="E24" s="150"/>
      <c r="F24" s="16"/>
      <c r="G24" s="24"/>
      <c r="H24" s="32"/>
      <c r="I24" s="103"/>
      <c r="J24" s="103"/>
      <c r="K24" s="103"/>
      <c r="L24" s="103"/>
      <c r="M24" s="106"/>
    </row>
    <row r="25" spans="2:13" s="6" customFormat="1" ht="18" customHeight="1">
      <c r="B25" s="5"/>
      <c r="C25" s="15"/>
      <c r="D25" s="34"/>
      <c r="E25" s="48"/>
      <c r="F25" s="16"/>
      <c r="G25" s="25"/>
      <c r="H25" s="32"/>
      <c r="I25" s="103"/>
      <c r="J25" s="103"/>
      <c r="K25" s="103"/>
      <c r="L25" s="103"/>
      <c r="M25" s="106"/>
    </row>
    <row r="26" spans="2:13" s="6" customFormat="1" ht="18" customHeight="1">
      <c r="B26" s="5"/>
      <c r="C26" s="15"/>
      <c r="D26" s="34"/>
      <c r="E26" s="48"/>
      <c r="F26" s="16"/>
      <c r="G26" s="25"/>
      <c r="H26" s="32"/>
      <c r="I26" s="103"/>
      <c r="J26" s="103"/>
      <c r="K26" s="103"/>
      <c r="L26" s="103"/>
      <c r="M26" s="106"/>
    </row>
    <row r="27" spans="2:13" s="6" customFormat="1" ht="18" customHeight="1">
      <c r="B27" s="5"/>
      <c r="C27" s="15"/>
      <c r="D27" s="34"/>
      <c r="E27" s="48"/>
      <c r="F27" s="16"/>
      <c r="G27" s="25"/>
      <c r="H27" s="32"/>
      <c r="I27" s="103"/>
      <c r="J27" s="103"/>
      <c r="K27" s="103"/>
      <c r="L27" s="103"/>
      <c r="M27" s="106"/>
    </row>
    <row r="28" spans="2:13" s="6" customFormat="1" ht="18" customHeight="1">
      <c r="B28" s="5"/>
      <c r="C28" s="15"/>
      <c r="D28" s="34"/>
      <c r="E28" s="48"/>
      <c r="F28" s="16"/>
      <c r="G28" s="25"/>
      <c r="H28" s="32"/>
      <c r="I28" s="103"/>
      <c r="J28" s="103"/>
      <c r="K28" s="103"/>
      <c r="L28" s="103"/>
      <c r="M28" s="106"/>
    </row>
    <row r="29" spans="2:13" s="6" customFormat="1" ht="18" customHeight="1">
      <c r="B29" s="5"/>
      <c r="C29" s="15"/>
      <c r="D29" s="34"/>
      <c r="E29" s="48"/>
      <c r="F29" s="16"/>
      <c r="G29" s="25"/>
      <c r="H29" s="32"/>
      <c r="I29" s="103"/>
      <c r="J29" s="103"/>
      <c r="K29" s="103"/>
      <c r="L29" s="103"/>
      <c r="M29" s="106"/>
    </row>
    <row r="30" spans="2:13" s="6" customFormat="1" ht="18" customHeight="1">
      <c r="B30" s="5"/>
      <c r="C30" s="15"/>
      <c r="D30" s="34"/>
      <c r="E30" s="48"/>
      <c r="F30" s="16"/>
      <c r="G30" s="25"/>
      <c r="H30" s="32"/>
      <c r="I30" s="103"/>
      <c r="J30" s="103"/>
      <c r="K30" s="103"/>
      <c r="L30" s="103"/>
      <c r="M30" s="106"/>
    </row>
    <row r="31" spans="2:13" s="6" customFormat="1" ht="18" customHeight="1">
      <c r="B31" s="5"/>
      <c r="C31" s="15"/>
      <c r="D31" s="34"/>
      <c r="E31" s="48"/>
      <c r="F31" s="16"/>
      <c r="G31" s="25"/>
      <c r="H31" s="32"/>
      <c r="I31" s="103"/>
      <c r="J31" s="103"/>
      <c r="K31" s="103"/>
      <c r="L31" s="103"/>
      <c r="M31" s="106"/>
    </row>
    <row r="32" spans="2:13" s="6" customFormat="1" ht="18" customHeight="1">
      <c r="B32" s="5"/>
      <c r="C32" s="15"/>
      <c r="D32" s="34"/>
      <c r="E32" s="48"/>
      <c r="F32" s="16"/>
      <c r="G32" s="25"/>
      <c r="H32" s="32"/>
      <c r="I32" s="103"/>
      <c r="J32" s="103"/>
      <c r="K32" s="103"/>
      <c r="L32" s="103"/>
      <c r="M32" s="106"/>
    </row>
    <row r="33" spans="2:13" s="6" customFormat="1" ht="18" customHeight="1">
      <c r="B33" s="5"/>
      <c r="C33" s="15"/>
      <c r="D33" s="34"/>
      <c r="E33" s="48"/>
      <c r="F33" s="16"/>
      <c r="G33" s="25"/>
      <c r="H33" s="32"/>
      <c r="I33" s="103"/>
      <c r="J33" s="103"/>
      <c r="K33" s="103"/>
      <c r="L33" s="103"/>
      <c r="M33" s="106"/>
    </row>
    <row r="34" spans="2:13" s="6" customFormat="1" ht="18" customHeight="1">
      <c r="B34" s="5"/>
      <c r="C34" s="15"/>
      <c r="D34" s="34"/>
      <c r="E34" s="48"/>
      <c r="F34" s="16"/>
      <c r="G34" s="25"/>
      <c r="H34" s="32"/>
      <c r="I34" s="103"/>
      <c r="J34" s="103"/>
      <c r="K34" s="103"/>
      <c r="L34" s="103"/>
      <c r="M34" s="106"/>
    </row>
    <row r="35" spans="2:13" s="6" customFormat="1" ht="18" customHeight="1">
      <c r="B35" s="5"/>
      <c r="C35" s="15"/>
      <c r="D35" s="23"/>
      <c r="E35" s="49"/>
      <c r="F35" s="16"/>
      <c r="G35" s="25"/>
      <c r="H35" s="32"/>
      <c r="I35" s="103"/>
      <c r="J35" s="103"/>
      <c r="K35" s="103"/>
      <c r="L35" s="103"/>
      <c r="M35" s="106"/>
    </row>
    <row r="36" spans="2:13" s="6" customFormat="1" ht="18" customHeight="1">
      <c r="B36" s="5"/>
      <c r="C36" s="15"/>
      <c r="D36" s="23"/>
      <c r="E36" s="49"/>
      <c r="F36" s="16"/>
      <c r="G36" s="25"/>
      <c r="H36" s="32"/>
      <c r="I36" s="103"/>
      <c r="J36" s="103"/>
      <c r="K36" s="103"/>
      <c r="L36" s="103"/>
      <c r="M36" s="106"/>
    </row>
    <row r="37" spans="2:13" s="6" customFormat="1" ht="18" customHeight="1">
      <c r="B37" s="5"/>
      <c r="C37" s="15"/>
      <c r="D37" s="34"/>
      <c r="E37" s="49"/>
      <c r="F37" s="16"/>
      <c r="G37" s="25"/>
      <c r="H37" s="32"/>
      <c r="I37" s="103"/>
      <c r="J37" s="103"/>
      <c r="K37" s="103"/>
      <c r="L37" s="103"/>
      <c r="M37" s="106"/>
    </row>
    <row r="38" spans="2:13" s="6" customFormat="1" ht="18" customHeight="1">
      <c r="B38" s="5"/>
      <c r="C38" s="15"/>
      <c r="D38" s="23"/>
      <c r="E38" s="49"/>
      <c r="F38" s="16"/>
      <c r="G38" s="25"/>
      <c r="H38" s="32"/>
      <c r="I38" s="103"/>
      <c r="J38" s="103"/>
      <c r="K38" s="103"/>
      <c r="L38" s="103"/>
      <c r="M38" s="106"/>
    </row>
    <row r="39" spans="2:13" s="6" customFormat="1" ht="18" customHeight="1">
      <c r="B39" s="5"/>
      <c r="C39" s="15"/>
      <c r="D39" s="23"/>
      <c r="E39" s="49"/>
      <c r="F39" s="16"/>
      <c r="G39" s="25"/>
      <c r="H39" s="32"/>
      <c r="I39" s="103"/>
      <c r="J39" s="103"/>
      <c r="K39" s="103"/>
      <c r="L39" s="103"/>
      <c r="M39" s="106"/>
    </row>
    <row r="40" spans="2:13" s="6" customFormat="1" ht="18" customHeight="1">
      <c r="B40" s="5"/>
      <c r="C40" s="15"/>
      <c r="D40" s="23"/>
      <c r="E40" s="49"/>
      <c r="F40" s="16"/>
      <c r="G40" s="25"/>
      <c r="H40" s="32"/>
      <c r="I40" s="103"/>
      <c r="J40" s="103"/>
      <c r="K40" s="103"/>
      <c r="L40" s="103"/>
      <c r="M40" s="106"/>
    </row>
    <row r="41" spans="2:13" s="6" customFormat="1" ht="18" customHeight="1">
      <c r="B41" s="5"/>
      <c r="C41" s="15"/>
      <c r="D41" s="23"/>
      <c r="E41" s="49"/>
      <c r="F41" s="16"/>
      <c r="G41" s="25"/>
      <c r="H41" s="32"/>
      <c r="I41" s="103"/>
      <c r="J41" s="103"/>
      <c r="K41" s="103"/>
      <c r="L41" s="103"/>
      <c r="M41" s="106"/>
    </row>
    <row r="42" spans="2:13" s="6" customFormat="1" ht="18" customHeight="1">
      <c r="B42" s="5"/>
      <c r="C42" s="15"/>
      <c r="D42" s="23"/>
      <c r="E42" s="49"/>
      <c r="F42" s="16"/>
      <c r="G42" s="25"/>
      <c r="H42" s="32"/>
      <c r="I42" s="103"/>
      <c r="J42" s="103"/>
      <c r="K42" s="103"/>
      <c r="L42" s="103"/>
      <c r="M42" s="106"/>
    </row>
    <row r="43" spans="2:13" s="6" customFormat="1" ht="18" customHeight="1" thickBot="1">
      <c r="B43" s="5"/>
      <c r="C43" s="17"/>
      <c r="D43" s="19"/>
      <c r="E43" s="21"/>
      <c r="F43" s="18"/>
      <c r="G43" s="26"/>
      <c r="H43" s="33"/>
      <c r="I43" s="107"/>
      <c r="J43" s="107"/>
      <c r="K43" s="107"/>
      <c r="L43" s="107"/>
      <c r="M43" s="108"/>
    </row>
    <row r="44" spans="4:9" ht="18" customHeight="1" thickBot="1">
      <c r="D44" s="47" t="s">
        <v>10</v>
      </c>
      <c r="E44" s="58">
        <f>(H44/60)</f>
        <v>0</v>
      </c>
      <c r="F44" s="81" t="s">
        <v>34</v>
      </c>
      <c r="G44" s="27">
        <f>SUM(G18:G43)</f>
        <v>0</v>
      </c>
      <c r="H44" s="27">
        <f>SUM(H18:H43)</f>
        <v>0</v>
      </c>
      <c r="I44" s="82" t="s">
        <v>35</v>
      </c>
    </row>
    <row r="45" spans="3:13" ht="12.75">
      <c r="C45" s="8"/>
      <c r="F45" s="8"/>
      <c r="G45" s="8"/>
      <c r="H45" s="9"/>
      <c r="I45" s="14"/>
      <c r="J45" s="14"/>
      <c r="K45" s="14"/>
      <c r="L45" s="14"/>
      <c r="M45" s="14"/>
    </row>
    <row r="46" spans="3:13" ht="12.75">
      <c r="C46" s="79" t="s">
        <v>21</v>
      </c>
      <c r="D46" s="56"/>
      <c r="E46" s="56"/>
      <c r="F46" s="70"/>
      <c r="G46" s="70"/>
      <c r="H46" s="70"/>
      <c r="I46" s="70"/>
      <c r="J46" s="70"/>
      <c r="K46" s="70"/>
      <c r="L46" s="70"/>
      <c r="M46" s="71"/>
    </row>
    <row r="47" spans="3:13" ht="12.75">
      <c r="C47" s="72"/>
      <c r="D47" s="73"/>
      <c r="E47" s="74"/>
      <c r="F47" s="2"/>
      <c r="G47" s="2"/>
      <c r="H47" s="2"/>
      <c r="I47" s="2"/>
      <c r="J47" s="2"/>
      <c r="K47" s="2"/>
      <c r="L47" s="2"/>
      <c r="M47" s="57"/>
    </row>
    <row r="48" spans="3:13" ht="12.75">
      <c r="C48" s="72"/>
      <c r="D48" s="73"/>
      <c r="E48" s="74"/>
      <c r="F48" s="2"/>
      <c r="G48" s="2"/>
      <c r="H48" s="2"/>
      <c r="I48" s="2"/>
      <c r="J48" s="2"/>
      <c r="K48" s="2"/>
      <c r="L48" s="2"/>
      <c r="M48" s="57"/>
    </row>
    <row r="49" spans="3:13" ht="12.75">
      <c r="C49" s="75"/>
      <c r="D49" s="76"/>
      <c r="E49" s="76"/>
      <c r="F49" s="77"/>
      <c r="G49" s="77"/>
      <c r="H49" s="77"/>
      <c r="I49" s="77"/>
      <c r="J49" s="77"/>
      <c r="K49" s="77"/>
      <c r="L49" s="77"/>
      <c r="M49" s="78"/>
    </row>
    <row r="50" spans="3:13" ht="12.75">
      <c r="C50" s="8"/>
      <c r="D50" s="22"/>
      <c r="E50" s="22"/>
      <c r="F50" s="8"/>
      <c r="G50" s="8"/>
      <c r="H50" s="8"/>
      <c r="I50" s="8"/>
      <c r="J50" s="8"/>
      <c r="K50" s="8"/>
      <c r="L50" s="8"/>
      <c r="M50" s="8"/>
    </row>
    <row r="51" spans="3:13" ht="12.75">
      <c r="C51" s="8"/>
      <c r="D51" s="22"/>
      <c r="E51" s="22"/>
      <c r="F51" s="8"/>
      <c r="G51" s="8"/>
      <c r="H51" s="8"/>
      <c r="I51" s="8"/>
      <c r="J51" s="8"/>
      <c r="K51" s="8"/>
      <c r="L51" s="8"/>
      <c r="M51" s="8"/>
    </row>
    <row r="52" spans="3:13" ht="12.75">
      <c r="C52" s="8"/>
      <c r="D52" s="22"/>
      <c r="E52" s="22"/>
      <c r="F52" s="8"/>
      <c r="G52" s="8"/>
      <c r="H52" s="8"/>
      <c r="I52" s="8"/>
      <c r="J52" s="8"/>
      <c r="K52" s="8"/>
      <c r="L52" s="8"/>
      <c r="M52" s="8"/>
    </row>
    <row r="53" spans="3:13" ht="12.75">
      <c r="C53" s="8"/>
      <c r="D53" s="22"/>
      <c r="E53" s="22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22"/>
      <c r="E54" s="22"/>
      <c r="F54" s="8"/>
      <c r="G54" s="8"/>
      <c r="H54" s="8"/>
      <c r="I54" s="8"/>
      <c r="J54" s="8"/>
      <c r="K54" s="8"/>
      <c r="L54" s="8"/>
      <c r="M54" s="8"/>
    </row>
    <row r="55" spans="3:13" ht="12.75">
      <c r="C55" s="8"/>
      <c r="D55" s="22"/>
      <c r="E55" s="22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22"/>
      <c r="E56" s="22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22"/>
      <c r="E57" s="22"/>
      <c r="F57" s="8"/>
      <c r="G57" s="8"/>
      <c r="H57" s="8"/>
      <c r="I57" s="8"/>
      <c r="J57" s="8"/>
      <c r="K57" s="8"/>
      <c r="L57" s="8"/>
      <c r="M57" s="8"/>
    </row>
    <row r="58" spans="3:13" ht="12.75">
      <c r="C58" s="8"/>
      <c r="D58" s="22"/>
      <c r="E58" s="22"/>
      <c r="F58" s="8"/>
      <c r="G58" s="8"/>
      <c r="H58" s="8"/>
      <c r="I58" s="8"/>
      <c r="J58" s="8"/>
      <c r="K58" s="8"/>
      <c r="L58" s="8"/>
      <c r="M58" s="8"/>
    </row>
    <row r="59" spans="3:13" ht="12.75">
      <c r="C59" s="8"/>
      <c r="D59" s="22"/>
      <c r="E59" s="22"/>
      <c r="F59" s="8"/>
      <c r="G59" s="8"/>
      <c r="H59" s="8"/>
      <c r="I59" s="8"/>
      <c r="J59" s="8"/>
      <c r="K59" s="8"/>
      <c r="L59" s="8"/>
      <c r="M59" s="8"/>
    </row>
    <row r="60" spans="3:13" ht="12.75">
      <c r="C60" s="8"/>
      <c r="D60" s="22"/>
      <c r="E60" s="22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22"/>
      <c r="E61" s="22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22"/>
      <c r="E62" s="22"/>
      <c r="F62" s="8"/>
      <c r="G62" s="8"/>
      <c r="H62" s="8"/>
      <c r="I62" s="8"/>
      <c r="J62" s="8"/>
      <c r="K62" s="8"/>
      <c r="L62" s="8"/>
      <c r="M62" s="8"/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3:13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3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ht="12.75">
      <c r="D66" s="8"/>
    </row>
    <row r="71" spans="5:13" ht="12.75">
      <c r="E71" s="8"/>
      <c r="F71" s="8"/>
      <c r="G71" s="8"/>
      <c r="H71" s="9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11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9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9"/>
      <c r="I74" s="8"/>
      <c r="J74" s="8"/>
      <c r="K74" s="8"/>
      <c r="L74" s="8"/>
      <c r="M74" s="8"/>
    </row>
    <row r="75" spans="4:13" ht="12.75">
      <c r="D75" s="8"/>
      <c r="E75" s="10"/>
      <c r="F75" s="8"/>
      <c r="G75" s="8"/>
      <c r="H75" s="9"/>
      <c r="I75" s="8"/>
      <c r="J75" s="8"/>
      <c r="K75" s="8"/>
      <c r="L75" s="8"/>
      <c r="M75" s="8"/>
    </row>
    <row r="76" ht="12.75">
      <c r="D76" s="7"/>
    </row>
  </sheetData>
  <sheetProtection/>
  <mergeCells count="28">
    <mergeCell ref="D24:E24"/>
    <mergeCell ref="D18:E18"/>
    <mergeCell ref="D19:E19"/>
    <mergeCell ref="D20:E20"/>
    <mergeCell ref="D21:E21"/>
    <mergeCell ref="D22:E22"/>
    <mergeCell ref="D23:E23"/>
    <mergeCell ref="F12:G12"/>
    <mergeCell ref="H12:J12"/>
    <mergeCell ref="C16:C17"/>
    <mergeCell ref="D16:E17"/>
    <mergeCell ref="F16:F17"/>
    <mergeCell ref="G16:G17"/>
    <mergeCell ref="H16:H17"/>
    <mergeCell ref="I16:M16"/>
    <mergeCell ref="F9:G9"/>
    <mergeCell ref="H9:J9"/>
    <mergeCell ref="F10:G10"/>
    <mergeCell ref="H10:J10"/>
    <mergeCell ref="F11:G11"/>
    <mergeCell ref="H11:J11"/>
    <mergeCell ref="C2:M2"/>
    <mergeCell ref="C6:E6"/>
    <mergeCell ref="F6:J6"/>
    <mergeCell ref="F7:G7"/>
    <mergeCell ref="H7:J7"/>
    <mergeCell ref="F8:G8"/>
    <mergeCell ref="H8:J8"/>
  </mergeCells>
  <conditionalFormatting sqref="H4 J4 L4">
    <cfRule type="cellIs" priority="4" dxfId="3" operator="equal" stopIfTrue="1">
      <formula>"X"</formula>
    </cfRule>
  </conditionalFormatting>
  <conditionalFormatting sqref="M8:M15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/>
  <pageMargins left="0.5905511811023623" right="0" top="0.3937007874015748" bottom="0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Yornandy Alonso Martínez</dc:creator>
  <cp:keywords/>
  <dc:description/>
  <cp:lastModifiedBy>Yornandy Martinez</cp:lastModifiedBy>
  <cp:lastPrinted>2012-03-15T15:06:22Z</cp:lastPrinted>
  <dcterms:created xsi:type="dcterms:W3CDTF">2008-03-29T03:07:03Z</dcterms:created>
  <dcterms:modified xsi:type="dcterms:W3CDTF">2021-03-16T01:46:38Z</dcterms:modified>
  <cp:category/>
  <cp:version/>
  <cp:contentType/>
  <cp:contentStatus/>
</cp:coreProperties>
</file>