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2-W-Industria 4.0\Clase 04\"/>
    </mc:Choice>
  </mc:AlternateContent>
  <xr:revisionPtr revIDLastSave="0" documentId="13_ncr:1_{F548BC16-0BAD-4827-8A96-01446A4AE770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Simulación" sheetId="2" r:id="rId1"/>
  </sheets>
  <calcPr calcId="181029"/>
</workbook>
</file>

<file path=xl/calcChain.xml><?xml version="1.0" encoding="utf-8"?>
<calcChain xmlns="http://schemas.openxmlformats.org/spreadsheetml/2006/main">
  <c r="V27" i="2" l="1"/>
  <c r="AD27" i="2"/>
  <c r="AT2" i="2"/>
  <c r="Z2" i="2"/>
  <c r="G2" i="2"/>
  <c r="AB18" i="2"/>
  <c r="AR18" i="2"/>
  <c r="AY5" i="2"/>
  <c r="Y2" i="2"/>
  <c r="F2" i="2"/>
</calcChain>
</file>

<file path=xl/sharedStrings.xml><?xml version="1.0" encoding="utf-8"?>
<sst xmlns="http://schemas.openxmlformats.org/spreadsheetml/2006/main" count="70" uniqueCount="57">
  <si>
    <t>Tiempo</t>
  </si>
  <si>
    <t>E1</t>
  </si>
  <si>
    <t>E2</t>
  </si>
  <si>
    <t>E3</t>
  </si>
  <si>
    <t>E4</t>
  </si>
  <si>
    <t>USP/seg</t>
  </si>
  <si>
    <t>USP</t>
  </si>
  <si>
    <t>Seg/turno</t>
  </si>
  <si>
    <t>Procesos</t>
  </si>
  <si>
    <t>P1</t>
  </si>
  <si>
    <t>P2</t>
  </si>
  <si>
    <t>P3</t>
  </si>
  <si>
    <t>P4</t>
  </si>
  <si>
    <t>Corte varilla</t>
  </si>
  <si>
    <t>Troquelado cabeza</t>
  </si>
  <si>
    <t>Roscado tornillo</t>
  </si>
  <si>
    <t>Empaque</t>
  </si>
  <si>
    <t>Pulido</t>
  </si>
  <si>
    <t>P5</t>
  </si>
  <si>
    <t>Trqueladora Electrica</t>
  </si>
  <si>
    <t>Torno CNC 1</t>
  </si>
  <si>
    <t>Torno CNC 2</t>
  </si>
  <si>
    <t>Fresadora</t>
  </si>
  <si>
    <t>Selladora</t>
  </si>
  <si>
    <t>Estaciones trabajo</t>
  </si>
  <si>
    <t>Dist/mt</t>
  </si>
  <si>
    <t>E5</t>
  </si>
  <si>
    <t>Turno/horas:</t>
  </si>
  <si>
    <t>Seg/Trascurridos:</t>
  </si>
  <si>
    <t>% de ocupacion</t>
  </si>
  <si>
    <t>FABRICACION DE TORNILLOS 6" X 1/2 ACERO</t>
  </si>
  <si>
    <t>Distribucion</t>
  </si>
  <si>
    <t>Produc.</t>
  </si>
  <si>
    <t>% Pcc.</t>
  </si>
  <si>
    <t>m</t>
  </si>
  <si>
    <t>Puntos</t>
  </si>
  <si>
    <t>E1-E2</t>
  </si>
  <si>
    <t>E2-E3</t>
  </si>
  <si>
    <t>E3-E4</t>
  </si>
  <si>
    <t>E4-E5</t>
  </si>
  <si>
    <t>Dist/m</t>
  </si>
  <si>
    <t>Lote/Und</t>
  </si>
  <si>
    <t>E1 hasta E2</t>
  </si>
  <si>
    <t>E2 hasta E3</t>
  </si>
  <si>
    <t>E3 hasta E4</t>
  </si>
  <si>
    <t>E4 hasta E5</t>
  </si>
  <si>
    <t>Entrada</t>
  </si>
  <si>
    <t>Salida</t>
  </si>
  <si>
    <t>Ausentismo</t>
  </si>
  <si>
    <t>Reprocesos</t>
  </si>
  <si>
    <t>Paro de maquina</t>
  </si>
  <si>
    <t xml:space="preserve"> Improductivos</t>
  </si>
  <si>
    <t>Parametros 1</t>
  </si>
  <si>
    <t>Parametros 2</t>
  </si>
  <si>
    <t>Parametros 3</t>
  </si>
  <si>
    <t>Parametros 4</t>
  </si>
  <si>
    <t>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</si>
</sst>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  <border>
      <left/>
      <right style="thick">
        <color rgb="FFFF6600"/>
      </right>
      <top/>
      <bottom/>
      <diagonal/>
    </border>
    <border>
      <left style="thick">
        <color rgb="FFFF6600"/>
      </left>
      <right/>
      <top/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 style="thick">
        <color rgb="FFFF6600"/>
      </left>
      <right/>
      <top style="thick">
        <color rgb="FFFF6600"/>
      </top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1" fontId="7" fillId="0" borderId="0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6" fillId="0" borderId="22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0" fontId="6" fillId="0" borderId="27" xfId="0" applyFont="1" applyFill="1" applyBorder="1"/>
    <xf numFmtId="0" fontId="3" fillId="0" borderId="27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0" fontId="4" fillId="0" borderId="6" xfId="0" applyFont="1" applyFill="1" applyBorder="1" applyAlignment="1">
      <alignment vertical="center" wrapText="1"/>
    </xf>
    <xf numFmtId="0" fontId="3" fillId="0" borderId="25" xfId="0" applyFont="1" applyFill="1" applyBorder="1"/>
    <xf numFmtId="0" fontId="3" fillId="0" borderId="0" xfId="0" applyFont="1" applyFill="1" applyBorder="1"/>
    <xf numFmtId="0" fontId="3" fillId="0" borderId="24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6" fontId="4" fillId="0" borderId="3" xfId="0" applyNumberFormat="1" applyFont="1" applyFill="1" applyBorder="1"/>
    <xf numFmtId="0" fontId="7" fillId="0" borderId="10" xfId="0" applyFont="1" applyFill="1" applyBorder="1"/>
    <xf numFmtId="0" fontId="3" fillId="0" borderId="6" xfId="0" applyFont="1" applyFill="1" applyBorder="1"/>
    <xf numFmtId="3" fontId="3" fillId="0" borderId="0" xfId="0" applyNumberFormat="1" applyFont="1" applyFill="1"/>
    <xf numFmtId="0" fontId="7" fillId="0" borderId="7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/>
    <xf numFmtId="0" fontId="3" fillId="0" borderId="22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4" fillId="0" borderId="7" xfId="0" applyFont="1" applyFill="1" applyBorder="1"/>
    <xf numFmtId="0" fontId="4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4" fillId="0" borderId="12" xfId="0" applyFont="1" applyFill="1" applyBorder="1"/>
    <xf numFmtId="164" fontId="4" fillId="0" borderId="13" xfId="0" applyNumberFormat="1" applyFont="1" applyFill="1" applyBorder="1"/>
    <xf numFmtId="0" fontId="3" fillId="0" borderId="29" xfId="0" applyFont="1" applyFill="1" applyBorder="1"/>
    <xf numFmtId="0" fontId="3" fillId="0" borderId="23" xfId="0" applyFont="1" applyFill="1" applyBorder="1"/>
    <xf numFmtId="164" fontId="4" fillId="0" borderId="16" xfId="0" applyNumberFormat="1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164" fontId="4" fillId="0" borderId="19" xfId="0" applyNumberFormat="1" applyFont="1" applyFill="1" applyBorder="1"/>
    <xf numFmtId="0" fontId="4" fillId="0" borderId="9" xfId="0" applyFont="1" applyFill="1" applyBorder="1"/>
    <xf numFmtId="0" fontId="3" fillId="0" borderId="26" xfId="0" applyFont="1" applyFill="1" applyBorder="1" applyAlignment="1">
      <alignment horizontal="center"/>
    </xf>
    <xf numFmtId="0" fontId="4" fillId="0" borderId="21" xfId="0" applyFont="1" applyFill="1" applyBorder="1"/>
    <xf numFmtId="164" fontId="4" fillId="0" borderId="1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5" xfId="0" applyFont="1" applyFill="1" applyBorder="1"/>
    <xf numFmtId="164" fontId="3" fillId="0" borderId="40" xfId="0" applyNumberFormat="1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7" xfId="0" applyFont="1" applyFill="1" applyBorder="1"/>
    <xf numFmtId="3" fontId="4" fillId="0" borderId="2" xfId="0" applyNumberFormat="1" applyFont="1" applyFill="1" applyBorder="1" applyAlignment="1"/>
    <xf numFmtId="0" fontId="4" fillId="0" borderId="3" xfId="0" applyFont="1" applyFill="1" applyBorder="1" applyAlignment="1"/>
    <xf numFmtId="165" fontId="4" fillId="0" borderId="1" xfId="1" applyNumberFormat="1" applyFont="1" applyFill="1" applyBorder="1"/>
    <xf numFmtId="0" fontId="4" fillId="0" borderId="40" xfId="0" applyFont="1" applyFill="1" applyBorder="1"/>
    <xf numFmtId="165" fontId="8" fillId="0" borderId="1" xfId="0" applyNumberFormat="1" applyFont="1" applyFill="1" applyBorder="1"/>
    <xf numFmtId="0" fontId="3" fillId="0" borderId="4" xfId="0" applyFont="1" applyFill="1" applyBorder="1"/>
    <xf numFmtId="0" fontId="3" fillId="0" borderId="10" xfId="0" applyFont="1" applyFill="1" applyBorder="1"/>
    <xf numFmtId="3" fontId="4" fillId="0" borderId="3" xfId="0" applyNumberFormat="1" applyFont="1" applyFill="1" applyBorder="1"/>
    <xf numFmtId="165" fontId="4" fillId="0" borderId="3" xfId="1" applyNumberFormat="1" applyFont="1" applyFill="1" applyBorder="1"/>
    <xf numFmtId="1" fontId="7" fillId="0" borderId="2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66" fontId="8" fillId="0" borderId="33" xfId="0" applyNumberFormat="1" applyFont="1" applyFill="1" applyBorder="1" applyAlignment="1">
      <alignment horizontal="center"/>
    </xf>
    <xf numFmtId="166" fontId="8" fillId="0" borderId="34" xfId="0" applyNumberFormat="1" applyFont="1" applyFill="1" applyBorder="1" applyAlignment="1">
      <alignment horizontal="center"/>
    </xf>
    <xf numFmtId="166" fontId="8" fillId="0" borderId="35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65" fontId="8" fillId="0" borderId="36" xfId="1" applyNumberFormat="1" applyFont="1" applyFill="1" applyBorder="1" applyAlignment="1">
      <alignment horizontal="center"/>
    </xf>
    <xf numFmtId="165" fontId="8" fillId="0" borderId="37" xfId="1" applyNumberFormat="1" applyFont="1" applyFill="1" applyBorder="1" applyAlignment="1">
      <alignment horizontal="center"/>
    </xf>
    <xf numFmtId="165" fontId="8" fillId="0" borderId="38" xfId="1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  <color rgb="FFFF3300"/>
      <color rgb="FFFF6600"/>
      <color rgb="FF008000"/>
      <color rgb="FFFF66FF"/>
      <color rgb="FF0000FF"/>
      <color rgb="FFFFD653"/>
      <color rgb="FF00FFFF"/>
      <color rgb="FF00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9524</xdr:rowOff>
    </xdr:from>
    <xdr:to>
      <xdr:col>3</xdr:col>
      <xdr:colOff>485775</xdr:colOff>
      <xdr:row>3</xdr:row>
      <xdr:rowOff>3360</xdr:rowOff>
    </xdr:to>
    <xdr:pic macro="[0]!Simulacion2">
      <xdr:nvPicPr>
        <xdr:cNvPr id="4" name="3 Imagen" descr="http://icons.iconarchive.com/icons/icons-land/play-stop-pause/256/Play-Normal-ico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952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</xdr:col>
      <xdr:colOff>326750</xdr:colOff>
      <xdr:row>18</xdr:row>
      <xdr:rowOff>74989</xdr:rowOff>
    </xdr:from>
    <xdr:to>
      <xdr:col>55</xdr:col>
      <xdr:colOff>270427</xdr:colOff>
      <xdr:row>26</xdr:row>
      <xdr:rowOff>21556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6D7A4FAB-81ED-4C4D-87AF-F0914014391D}"/>
            </a:ext>
          </a:extLst>
        </xdr:cNvPr>
        <xdr:cNvGrpSpPr/>
      </xdr:nvGrpSpPr>
      <xdr:grpSpPr>
        <a:xfrm>
          <a:off x="12252050" y="3161089"/>
          <a:ext cx="1467677" cy="1318167"/>
          <a:chOff x="10307293" y="1507880"/>
          <a:chExt cx="1467677" cy="1338045"/>
        </a:xfrm>
      </xdr:grpSpPr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02543" y="1507880"/>
            <a:ext cx="1372427" cy="1338045"/>
          </a:xfrm>
          <a:prstGeom prst="rect">
            <a:avLst/>
          </a:prstGeom>
        </xdr:spPr>
      </xdr:pic>
      <xdr:pic>
        <xdr:nvPicPr>
          <xdr:cNvPr id="13" name="12 Imagen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10307293" y="1856366"/>
            <a:ext cx="397565" cy="809325"/>
          </a:xfrm>
          <a:prstGeom prst="rect">
            <a:avLst/>
          </a:prstGeom>
        </xdr:spPr>
      </xdr:pic>
    </xdr:grpSp>
    <xdr:clientData/>
  </xdr:twoCellAnchor>
  <xdr:twoCellAnchor>
    <xdr:from>
      <xdr:col>55</xdr:col>
      <xdr:colOff>262558</xdr:colOff>
      <xdr:row>20</xdr:row>
      <xdr:rowOff>147016</xdr:rowOff>
    </xdr:from>
    <xdr:to>
      <xdr:col>57</xdr:col>
      <xdr:colOff>158750</xdr:colOff>
      <xdr:row>30</xdr:row>
      <xdr:rowOff>13759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FE1CAA26-949E-4544-9DEC-4D12E1EA83C0}"/>
            </a:ext>
          </a:extLst>
        </xdr:cNvPr>
        <xdr:cNvGrpSpPr/>
      </xdr:nvGrpSpPr>
      <xdr:grpSpPr>
        <a:xfrm>
          <a:off x="13711858" y="3576016"/>
          <a:ext cx="1420192" cy="1581243"/>
          <a:chOff x="4486688" y="3023566"/>
          <a:chExt cx="1420192" cy="1606091"/>
        </a:xfrm>
      </xdr:grpSpPr>
      <xdr:pic>
        <xdr:nvPicPr>
          <xdr:cNvPr id="10" name="9 Imagen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4486688" y="3023566"/>
            <a:ext cx="1420192" cy="1606091"/>
          </a:xfrm>
          <a:prstGeom prst="rect">
            <a:avLst/>
          </a:prstGeom>
        </xdr:spPr>
      </xdr:pic>
      <xdr:pic>
        <xdr:nvPicPr>
          <xdr:cNvPr id="14" name="13 Imagen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15145" y="3738355"/>
            <a:ext cx="433073" cy="840618"/>
          </a:xfrm>
          <a:prstGeom prst="rect">
            <a:avLst/>
          </a:prstGeom>
        </xdr:spPr>
      </xdr:pic>
    </xdr:grpSp>
    <xdr:clientData/>
  </xdr:twoCellAnchor>
  <xdr:twoCellAnchor>
    <xdr:from>
      <xdr:col>53</xdr:col>
      <xdr:colOff>260490</xdr:colOff>
      <xdr:row>6</xdr:row>
      <xdr:rowOff>118441</xdr:rowOff>
    </xdr:from>
    <xdr:to>
      <xdr:col>54</xdr:col>
      <xdr:colOff>540026</xdr:colOff>
      <xdr:row>14</xdr:row>
      <xdr:rowOff>124250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067D3A6-424D-48D4-9B3C-5B068D02549F}"/>
            </a:ext>
          </a:extLst>
        </xdr:cNvPr>
        <xdr:cNvGrpSpPr/>
      </xdr:nvGrpSpPr>
      <xdr:grpSpPr>
        <a:xfrm>
          <a:off x="12185790" y="1147141"/>
          <a:ext cx="1041536" cy="1377409"/>
          <a:chOff x="7126772" y="192985"/>
          <a:chExt cx="1041536" cy="1397287"/>
        </a:xfrm>
      </xdr:grpSpPr>
      <xdr:pic>
        <xdr:nvPicPr>
          <xdr:cNvPr id="6" name="5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26772" y="192985"/>
            <a:ext cx="871563" cy="1397287"/>
          </a:xfrm>
          <a:prstGeom prst="rect">
            <a:avLst/>
          </a:prstGeom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67210" y="481220"/>
            <a:ext cx="501098" cy="974810"/>
          </a:xfrm>
          <a:prstGeom prst="rect">
            <a:avLst/>
          </a:prstGeom>
        </xdr:spPr>
      </xdr:pic>
    </xdr:grpSp>
    <xdr:clientData/>
  </xdr:twoCellAnchor>
  <xdr:twoCellAnchor>
    <xdr:from>
      <xdr:col>53</xdr:col>
      <xdr:colOff>200025</xdr:colOff>
      <xdr:row>0</xdr:row>
      <xdr:rowOff>149560</xdr:rowOff>
    </xdr:from>
    <xdr:to>
      <xdr:col>55</xdr:col>
      <xdr:colOff>236954</xdr:colOff>
      <xdr:row>8</xdr:row>
      <xdr:rowOff>51353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6F561C5-D00B-41A9-9262-1A01E7555EF7}"/>
            </a:ext>
          </a:extLst>
        </xdr:cNvPr>
        <xdr:cNvGrpSpPr/>
      </xdr:nvGrpSpPr>
      <xdr:grpSpPr>
        <a:xfrm>
          <a:off x="12125325" y="149560"/>
          <a:ext cx="1560929" cy="1273393"/>
          <a:chOff x="3521350" y="348343"/>
          <a:chExt cx="1560929" cy="1293271"/>
        </a:xfrm>
      </xdr:grpSpPr>
      <xdr:pic>
        <xdr:nvPicPr>
          <xdr:cNvPr id="7" name="6 Imag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6992" y="348343"/>
            <a:ext cx="1325287" cy="1293271"/>
          </a:xfrm>
          <a:prstGeom prst="rect">
            <a:avLst/>
          </a:prstGeom>
        </xdr:spPr>
      </xdr:pic>
      <xdr:pic>
        <xdr:nvPicPr>
          <xdr:cNvPr id="16" name="15 Imagen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3521350" y="385970"/>
            <a:ext cx="539199" cy="972325"/>
          </a:xfrm>
          <a:prstGeom prst="rect">
            <a:avLst/>
          </a:prstGeom>
        </xdr:spPr>
      </xdr:pic>
    </xdr:grpSp>
    <xdr:clientData/>
  </xdr:twoCellAnchor>
  <xdr:twoCellAnchor>
    <xdr:from>
      <xdr:col>55</xdr:col>
      <xdr:colOff>480806</xdr:colOff>
      <xdr:row>15</xdr:row>
      <xdr:rowOff>78893</xdr:rowOff>
    </xdr:from>
    <xdr:to>
      <xdr:col>57</xdr:col>
      <xdr:colOff>537020</xdr:colOff>
      <xdr:row>21</xdr:row>
      <xdr:rowOff>130920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86047298-D282-4A1A-97B1-6D4DA094A1C0}"/>
            </a:ext>
          </a:extLst>
        </xdr:cNvPr>
        <xdr:cNvGrpSpPr/>
      </xdr:nvGrpSpPr>
      <xdr:grpSpPr>
        <a:xfrm>
          <a:off x="13930106" y="2650643"/>
          <a:ext cx="1580214" cy="1080727"/>
          <a:chOff x="2344393" y="3391936"/>
          <a:chExt cx="1580214" cy="1095635"/>
        </a:xfrm>
      </xdr:grpSpPr>
      <xdr:pic>
        <xdr:nvPicPr>
          <xdr:cNvPr id="11" name="10 Imagen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57059" y="3391936"/>
            <a:ext cx="1260436" cy="1095635"/>
          </a:xfrm>
          <a:prstGeom prst="rect">
            <a:avLst/>
          </a:prstGeom>
        </xdr:spPr>
      </xdr:pic>
      <xdr:pic>
        <xdr:nvPicPr>
          <xdr:cNvPr id="12" name="11 Imagen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4393" y="3583594"/>
            <a:ext cx="926393" cy="678687"/>
          </a:xfrm>
          <a:prstGeom prst="rect">
            <a:avLst/>
          </a:prstGeom>
        </xdr:spPr>
      </xdr:pic>
      <xdr:pic>
        <xdr:nvPicPr>
          <xdr:cNvPr id="17" name="16 Imagen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77808" y="3506343"/>
            <a:ext cx="446799" cy="839619"/>
          </a:xfrm>
          <a:prstGeom prst="rect">
            <a:avLst/>
          </a:prstGeom>
        </xdr:spPr>
      </xdr:pic>
    </xdr:grpSp>
    <xdr:clientData/>
  </xdr:twoCellAnchor>
  <xdr:twoCellAnchor editAs="oneCell">
    <xdr:from>
      <xdr:col>53</xdr:col>
      <xdr:colOff>363193</xdr:colOff>
      <xdr:row>14</xdr:row>
      <xdr:rowOff>40585</xdr:rowOff>
    </xdr:from>
    <xdr:to>
      <xdr:col>54</xdr:col>
      <xdr:colOff>571560</xdr:colOff>
      <xdr:row>18</xdr:row>
      <xdr:rowOff>84594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2171" y="2475672"/>
          <a:ext cx="970367" cy="739748"/>
        </a:xfrm>
        <a:prstGeom prst="rect">
          <a:avLst/>
        </a:prstGeom>
      </xdr:spPr>
    </xdr:pic>
    <xdr:clientData/>
  </xdr:twoCellAnchor>
  <xdr:twoCellAnchor>
    <xdr:from>
      <xdr:col>55</xdr:col>
      <xdr:colOff>400049</xdr:colOff>
      <xdr:row>8</xdr:row>
      <xdr:rowOff>111016</xdr:rowOff>
    </xdr:from>
    <xdr:to>
      <xdr:col>57</xdr:col>
      <xdr:colOff>59220</xdr:colOff>
      <xdr:row>15</xdr:row>
      <xdr:rowOff>11003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E2D81E89-517D-4132-94E2-9955C9F34114}"/>
            </a:ext>
          </a:extLst>
        </xdr:cNvPr>
        <xdr:cNvGrpSpPr/>
      </xdr:nvGrpSpPr>
      <xdr:grpSpPr>
        <a:xfrm>
          <a:off x="13849349" y="1482616"/>
          <a:ext cx="1183171" cy="1100137"/>
          <a:chOff x="7912375" y="3233559"/>
          <a:chExt cx="1183171" cy="1117531"/>
        </a:xfrm>
      </xdr:grpSpPr>
      <xdr:pic>
        <xdr:nvPicPr>
          <xdr:cNvPr id="21" name="20 Imagen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00416" y="3233559"/>
            <a:ext cx="795130" cy="1117531"/>
          </a:xfrm>
          <a:prstGeom prst="rect">
            <a:avLst/>
          </a:prstGeom>
        </xdr:spPr>
      </xdr:pic>
      <xdr:pic>
        <xdr:nvPicPr>
          <xdr:cNvPr id="22" name="21 Imagen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912375" y="3292751"/>
            <a:ext cx="540442" cy="974811"/>
          </a:xfrm>
          <a:prstGeom prst="rect">
            <a:avLst/>
          </a:prstGeom>
        </xdr:spPr>
      </xdr:pic>
    </xdr:grpSp>
    <xdr:clientData/>
  </xdr:twoCellAnchor>
  <xdr:twoCellAnchor>
    <xdr:from>
      <xdr:col>55</xdr:col>
      <xdr:colOff>315153</xdr:colOff>
      <xdr:row>0</xdr:row>
      <xdr:rowOff>0</xdr:rowOff>
    </xdr:from>
    <xdr:to>
      <xdr:col>56</xdr:col>
      <xdr:colOff>651842</xdr:colOff>
      <xdr:row>7</xdr:row>
      <xdr:rowOff>117833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54193583-BA6F-4741-AF4C-B77153B45247}"/>
            </a:ext>
          </a:extLst>
        </xdr:cNvPr>
        <xdr:cNvGrpSpPr/>
      </xdr:nvGrpSpPr>
      <xdr:grpSpPr>
        <a:xfrm>
          <a:off x="13764453" y="0"/>
          <a:ext cx="1098689" cy="1317983"/>
          <a:chOff x="10345392" y="3211887"/>
          <a:chExt cx="1098689" cy="1335376"/>
        </a:xfrm>
      </xdr:grpSpPr>
      <xdr:pic>
        <xdr:nvPicPr>
          <xdr:cNvPr id="23" name="22 Imagen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95333" y="3211887"/>
            <a:ext cx="748748" cy="1003330"/>
          </a:xfrm>
          <a:prstGeom prst="rect">
            <a:avLst/>
          </a:prstGeom>
        </xdr:spPr>
      </xdr:pic>
      <xdr:pic>
        <xdr:nvPicPr>
          <xdr:cNvPr id="19" name="18 Imagen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45392" y="3805030"/>
            <a:ext cx="970367" cy="742233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47624</xdr:colOff>
      <xdr:row>11</xdr:row>
      <xdr:rowOff>123824</xdr:rowOff>
    </xdr:from>
    <xdr:to>
      <xdr:col>9</xdr:col>
      <xdr:colOff>95250</xdr:colOff>
      <xdr:row>12</xdr:row>
      <xdr:rowOff>38099</xdr:rowOff>
    </xdr:to>
    <xdr:sp macro="" textlink="">
      <xdr:nvSpPr>
        <xdr:cNvPr id="69" name="68 Flecha derecha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924174" y="192404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57149</xdr:colOff>
      <xdr:row>11</xdr:row>
      <xdr:rowOff>114299</xdr:rowOff>
    </xdr:from>
    <xdr:to>
      <xdr:col>14</xdr:col>
      <xdr:colOff>104775</xdr:colOff>
      <xdr:row>12</xdr:row>
      <xdr:rowOff>28574</xdr:rowOff>
    </xdr:to>
    <xdr:sp macro="" textlink="">
      <xdr:nvSpPr>
        <xdr:cNvPr id="70" name="69 Flecha derecha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933824" y="191452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19049</xdr:colOff>
      <xdr:row>11</xdr:row>
      <xdr:rowOff>76199</xdr:rowOff>
    </xdr:from>
    <xdr:to>
      <xdr:col>19</xdr:col>
      <xdr:colOff>66675</xdr:colOff>
      <xdr:row>11</xdr:row>
      <xdr:rowOff>161924</xdr:rowOff>
    </xdr:to>
    <xdr:sp macro="" textlink="">
      <xdr:nvSpPr>
        <xdr:cNvPr id="71" name="70 Flecha derecha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4895849" y="187642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23</xdr:col>
      <xdr:colOff>19049</xdr:colOff>
      <xdr:row>11</xdr:row>
      <xdr:rowOff>95249</xdr:rowOff>
    </xdr:from>
    <xdr:to>
      <xdr:col>24</xdr:col>
      <xdr:colOff>66675</xdr:colOff>
      <xdr:row>12</xdr:row>
      <xdr:rowOff>9524</xdr:rowOff>
    </xdr:to>
    <xdr:sp macro="" textlink="">
      <xdr:nvSpPr>
        <xdr:cNvPr id="72" name="71 Flecha derecha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895974" y="189547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29</xdr:col>
      <xdr:colOff>47624</xdr:colOff>
      <xdr:row>11</xdr:row>
      <xdr:rowOff>66674</xdr:rowOff>
    </xdr:from>
    <xdr:to>
      <xdr:col>30</xdr:col>
      <xdr:colOff>95250</xdr:colOff>
      <xdr:row>11</xdr:row>
      <xdr:rowOff>152399</xdr:rowOff>
    </xdr:to>
    <xdr:sp macro="" textlink="">
      <xdr:nvSpPr>
        <xdr:cNvPr id="73" name="72 Flecha derecha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124699" y="186689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37</xdr:col>
      <xdr:colOff>104774</xdr:colOff>
      <xdr:row>11</xdr:row>
      <xdr:rowOff>47624</xdr:rowOff>
    </xdr:from>
    <xdr:to>
      <xdr:col>38</xdr:col>
      <xdr:colOff>152400</xdr:colOff>
      <xdr:row>11</xdr:row>
      <xdr:rowOff>133349</xdr:rowOff>
    </xdr:to>
    <xdr:sp macro="" textlink="">
      <xdr:nvSpPr>
        <xdr:cNvPr id="74" name="73 Flecha derecha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8782049" y="184784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37</xdr:col>
      <xdr:colOff>76198</xdr:colOff>
      <xdr:row>15</xdr:row>
      <xdr:rowOff>57149</xdr:rowOff>
    </xdr:from>
    <xdr:to>
      <xdr:col>38</xdr:col>
      <xdr:colOff>123824</xdr:colOff>
      <xdr:row>15</xdr:row>
      <xdr:rowOff>142874</xdr:rowOff>
    </xdr:to>
    <xdr:sp macro="" textlink="">
      <xdr:nvSpPr>
        <xdr:cNvPr id="75" name="74 Flecha derecha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 rot="10800000">
          <a:off x="8753473" y="254317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29</xdr:col>
      <xdr:colOff>9523</xdr:colOff>
      <xdr:row>15</xdr:row>
      <xdr:rowOff>66674</xdr:rowOff>
    </xdr:from>
    <xdr:to>
      <xdr:col>30</xdr:col>
      <xdr:colOff>57149</xdr:colOff>
      <xdr:row>15</xdr:row>
      <xdr:rowOff>152399</xdr:rowOff>
    </xdr:to>
    <xdr:sp macro="" textlink="">
      <xdr:nvSpPr>
        <xdr:cNvPr id="76" name="75 Flecha derecha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 rot="10800000">
          <a:off x="7086598" y="255269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200023</xdr:colOff>
      <xdr:row>15</xdr:row>
      <xdr:rowOff>66674</xdr:rowOff>
    </xdr:from>
    <xdr:to>
      <xdr:col>24</xdr:col>
      <xdr:colOff>47624</xdr:colOff>
      <xdr:row>15</xdr:row>
      <xdr:rowOff>152399</xdr:rowOff>
    </xdr:to>
    <xdr:sp macro="" textlink="">
      <xdr:nvSpPr>
        <xdr:cNvPr id="77" name="76 Flecha derecha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 rot="10800000">
          <a:off x="5876923" y="255269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19048</xdr:colOff>
      <xdr:row>15</xdr:row>
      <xdr:rowOff>66674</xdr:rowOff>
    </xdr:from>
    <xdr:to>
      <xdr:col>19</xdr:col>
      <xdr:colOff>66674</xdr:colOff>
      <xdr:row>15</xdr:row>
      <xdr:rowOff>152399</xdr:rowOff>
    </xdr:to>
    <xdr:sp macro="" textlink="">
      <xdr:nvSpPr>
        <xdr:cNvPr id="78" name="77 Flecha derecha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 rot="10800000">
          <a:off x="4895848" y="2552699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19048</xdr:colOff>
      <xdr:row>15</xdr:row>
      <xdr:rowOff>95249</xdr:rowOff>
    </xdr:from>
    <xdr:to>
      <xdr:col>14</xdr:col>
      <xdr:colOff>66674</xdr:colOff>
      <xdr:row>16</xdr:row>
      <xdr:rowOff>9524</xdr:rowOff>
    </xdr:to>
    <xdr:sp macro="" textlink="">
      <xdr:nvSpPr>
        <xdr:cNvPr id="79" name="78 Flecha derecha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 rot="10800000">
          <a:off x="3895723" y="258127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47623</xdr:colOff>
      <xdr:row>15</xdr:row>
      <xdr:rowOff>76199</xdr:rowOff>
    </xdr:from>
    <xdr:to>
      <xdr:col>9</xdr:col>
      <xdr:colOff>95249</xdr:colOff>
      <xdr:row>15</xdr:row>
      <xdr:rowOff>161924</xdr:rowOff>
    </xdr:to>
    <xdr:sp macro="" textlink="">
      <xdr:nvSpPr>
        <xdr:cNvPr id="80" name="79 Flecha derecha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 rot="10800000">
          <a:off x="2924173" y="2562224"/>
          <a:ext cx="247651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14287</xdr:colOff>
      <xdr:row>9</xdr:row>
      <xdr:rowOff>80960</xdr:rowOff>
    </xdr:from>
    <xdr:to>
      <xdr:col>9</xdr:col>
      <xdr:colOff>0</xdr:colOff>
      <xdr:row>10</xdr:row>
      <xdr:rowOff>157161</xdr:rowOff>
    </xdr:to>
    <xdr:sp macro="" textlink="">
      <xdr:nvSpPr>
        <xdr:cNvPr id="81" name="80 Flecha derecha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 rot="16200000">
          <a:off x="2859880" y="1569242"/>
          <a:ext cx="247651" cy="185738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14288</xdr:colOff>
      <xdr:row>16</xdr:row>
      <xdr:rowOff>14285</xdr:rowOff>
    </xdr:from>
    <xdr:to>
      <xdr:col>8</xdr:col>
      <xdr:colOff>1</xdr:colOff>
      <xdr:row>17</xdr:row>
      <xdr:rowOff>90486</xdr:rowOff>
    </xdr:to>
    <xdr:sp macro="" textlink="">
      <xdr:nvSpPr>
        <xdr:cNvPr id="83" name="82 Flecha derecha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rot="16200000">
          <a:off x="2659856" y="2702717"/>
          <a:ext cx="247651" cy="185738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BB54"/>
  <sheetViews>
    <sheetView showGridLines="0" tabSelected="1" zoomScaleNormal="100" workbookViewId="0"/>
  </sheetViews>
  <sheetFormatPr baseColWidth="10" defaultRowHeight="15" x14ac:dyDescent="0.25"/>
  <cols>
    <col min="1" max="1" width="1.42578125" customWidth="1"/>
    <col min="2" max="2" width="4.5703125" customWidth="1"/>
    <col min="3" max="3" width="17.5703125" customWidth="1"/>
    <col min="4" max="4" width="9.28515625" customWidth="1"/>
    <col min="5" max="5" width="1.28515625" customWidth="1"/>
    <col min="6" max="9" width="3" customWidth="1"/>
    <col min="10" max="10" width="3.7109375" customWidth="1"/>
    <col min="11" max="53" width="3" customWidth="1"/>
  </cols>
  <sheetData>
    <row r="1" spans="1:54" ht="13.5" customHeight="1" thickBot="1" x14ac:dyDescent="0.3">
      <c r="A1" s="9"/>
      <c r="B1" s="10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13.5" customHeight="1" thickTop="1" x14ac:dyDescent="0.25">
      <c r="A2" s="9"/>
      <c r="B2" s="92" t="s">
        <v>30</v>
      </c>
      <c r="C2" s="93"/>
      <c r="D2" s="11"/>
      <c r="E2" s="10"/>
      <c r="F2" s="12" t="str">
        <f>B18</f>
        <v>E1</v>
      </c>
      <c r="G2" s="13" t="str">
        <f>C10</f>
        <v>Corte varilla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2" t="str">
        <f>B19</f>
        <v>E2</v>
      </c>
      <c r="Z2" s="13" t="str">
        <f>C11</f>
        <v>Troquelado cabeza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6"/>
      <c r="AO2" s="14"/>
      <c r="AP2" s="14"/>
      <c r="AQ2" s="14"/>
      <c r="AR2" s="14"/>
      <c r="AS2" s="14"/>
      <c r="AT2" s="13" t="str">
        <f>C12</f>
        <v>Roscado tornillo</v>
      </c>
      <c r="AU2" s="14"/>
      <c r="AV2" s="14"/>
      <c r="AW2" s="14"/>
      <c r="AX2" s="14"/>
      <c r="AY2" s="14"/>
      <c r="AZ2" s="14"/>
      <c r="BA2" s="15"/>
      <c r="BB2" s="9"/>
    </row>
    <row r="3" spans="1:54" ht="13.5" customHeight="1" thickBot="1" x14ac:dyDescent="0.3">
      <c r="A3" s="9"/>
      <c r="B3" s="94"/>
      <c r="C3" s="95"/>
      <c r="D3" s="17"/>
      <c r="E3" s="10"/>
      <c r="F3" s="18"/>
      <c r="G3" s="19"/>
      <c r="H3" s="19"/>
      <c r="I3" s="84" t="s">
        <v>46</v>
      </c>
      <c r="J3" s="84"/>
      <c r="K3" s="84"/>
      <c r="L3" s="19"/>
      <c r="M3" s="19"/>
      <c r="N3" s="19"/>
      <c r="O3" s="19"/>
      <c r="P3" s="19"/>
      <c r="Q3" s="19"/>
      <c r="R3" s="19"/>
      <c r="S3" s="19"/>
      <c r="T3" s="84" t="s">
        <v>47</v>
      </c>
      <c r="U3" s="84"/>
      <c r="V3" s="84"/>
      <c r="W3" s="19"/>
      <c r="X3" s="20"/>
      <c r="Y3" s="19"/>
      <c r="Z3" s="19"/>
      <c r="AA3" s="84" t="s">
        <v>46</v>
      </c>
      <c r="AB3" s="84"/>
      <c r="AC3" s="84"/>
      <c r="AD3" s="19"/>
      <c r="AE3" s="19"/>
      <c r="AF3" s="19"/>
      <c r="AG3" s="19"/>
      <c r="AH3" s="19"/>
      <c r="AI3" s="19"/>
      <c r="AJ3" s="84" t="s">
        <v>47</v>
      </c>
      <c r="AK3" s="84"/>
      <c r="AL3" s="84"/>
      <c r="AM3" s="19"/>
      <c r="AN3" s="18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  <c r="BB3" s="9"/>
    </row>
    <row r="4" spans="1:54" ht="13.5" customHeight="1" thickTop="1" x14ac:dyDescent="0.25">
      <c r="A4" s="9"/>
      <c r="B4" s="21" t="s">
        <v>27</v>
      </c>
      <c r="C4" s="22"/>
      <c r="D4" s="23"/>
      <c r="E4" s="10"/>
      <c r="F4" s="18"/>
      <c r="G4" s="24" t="s">
        <v>0</v>
      </c>
      <c r="H4" s="25"/>
      <c r="I4" s="72"/>
      <c r="J4" s="73"/>
      <c r="K4" s="74"/>
      <c r="L4" s="19"/>
      <c r="M4" s="19"/>
      <c r="N4" s="19"/>
      <c r="O4" s="19"/>
      <c r="P4" s="19"/>
      <c r="Q4" s="19"/>
      <c r="R4" s="19"/>
      <c r="S4" s="19"/>
      <c r="T4" s="72"/>
      <c r="U4" s="73"/>
      <c r="V4" s="74"/>
      <c r="W4" s="19"/>
      <c r="X4" s="14"/>
      <c r="Y4" s="14"/>
      <c r="Z4" s="19"/>
      <c r="AA4" s="72"/>
      <c r="AB4" s="73"/>
      <c r="AC4" s="74"/>
      <c r="AD4" s="19"/>
      <c r="AE4" s="19"/>
      <c r="AF4" s="19"/>
      <c r="AG4" s="19"/>
      <c r="AH4" s="19"/>
      <c r="AI4" s="19"/>
      <c r="AJ4" s="72"/>
      <c r="AK4" s="73"/>
      <c r="AL4" s="74"/>
      <c r="AM4" s="19"/>
      <c r="AN4" s="18"/>
      <c r="AO4" s="19"/>
      <c r="AP4" s="19"/>
      <c r="AQ4" s="19"/>
      <c r="AR4" s="19"/>
      <c r="AS4" s="19"/>
      <c r="AT4" s="19"/>
      <c r="AU4" s="84" t="s">
        <v>46</v>
      </c>
      <c r="AV4" s="84"/>
      <c r="AW4" s="84"/>
      <c r="AX4" s="19"/>
      <c r="AY4" s="19"/>
      <c r="AZ4" s="19"/>
      <c r="BA4" s="20"/>
      <c r="BB4" s="26"/>
    </row>
    <row r="5" spans="1:54" ht="13.5" customHeight="1" x14ac:dyDescent="0.25">
      <c r="A5" s="9"/>
      <c r="B5" s="21" t="s">
        <v>7</v>
      </c>
      <c r="C5" s="22"/>
      <c r="D5" s="67"/>
      <c r="E5" s="10"/>
      <c r="F5" s="18"/>
      <c r="G5" s="27" t="s">
        <v>6</v>
      </c>
      <c r="H5" s="28"/>
      <c r="I5" s="75"/>
      <c r="J5" s="76"/>
      <c r="K5" s="77"/>
      <c r="L5" s="2"/>
      <c r="M5" s="2"/>
      <c r="N5" s="2"/>
      <c r="O5" s="2"/>
      <c r="P5" s="2"/>
      <c r="Q5" s="2"/>
      <c r="R5" s="2"/>
      <c r="S5" s="2"/>
      <c r="T5" s="75"/>
      <c r="U5" s="76"/>
      <c r="V5" s="77"/>
      <c r="W5" s="2"/>
      <c r="X5" s="2"/>
      <c r="Y5" s="2"/>
      <c r="Z5" s="2"/>
      <c r="AA5" s="75"/>
      <c r="AB5" s="76"/>
      <c r="AC5" s="77"/>
      <c r="AD5" s="2"/>
      <c r="AE5" s="2"/>
      <c r="AF5" s="2"/>
      <c r="AG5" s="2"/>
      <c r="AH5" s="2"/>
      <c r="AI5" s="2"/>
      <c r="AJ5" s="75"/>
      <c r="AK5" s="76"/>
      <c r="AL5" s="77"/>
      <c r="AM5" s="19"/>
      <c r="AN5" s="18"/>
      <c r="AO5" s="19"/>
      <c r="AP5" s="19"/>
      <c r="AQ5" s="19"/>
      <c r="AR5" s="19"/>
      <c r="AS5" s="19"/>
      <c r="AT5" s="19"/>
      <c r="AU5" s="72"/>
      <c r="AV5" s="73"/>
      <c r="AW5" s="74"/>
      <c r="AX5" s="19"/>
      <c r="AY5" s="29" t="str">
        <f>B20</f>
        <v>E3</v>
      </c>
      <c r="AZ5" s="19"/>
      <c r="BA5" s="20"/>
      <c r="BB5" s="9"/>
    </row>
    <row r="6" spans="1:54" ht="13.5" customHeight="1" thickBot="1" x14ac:dyDescent="0.3">
      <c r="A6" s="9"/>
      <c r="B6" s="30" t="s">
        <v>28</v>
      </c>
      <c r="C6" s="31"/>
      <c r="D6" s="67"/>
      <c r="E6" s="10"/>
      <c r="F6" s="18"/>
      <c r="G6" s="27" t="s">
        <v>32</v>
      </c>
      <c r="H6" s="28"/>
      <c r="I6" s="78"/>
      <c r="J6" s="79"/>
      <c r="K6" s="80"/>
      <c r="L6" s="19"/>
      <c r="M6" s="19"/>
      <c r="N6" s="19"/>
      <c r="O6" s="19"/>
      <c r="P6" s="19"/>
      <c r="Q6" s="19"/>
      <c r="R6" s="19"/>
      <c r="S6" s="19"/>
      <c r="T6" s="78"/>
      <c r="U6" s="79"/>
      <c r="V6" s="80"/>
      <c r="W6" s="19"/>
      <c r="X6" s="32"/>
      <c r="Y6" s="32"/>
      <c r="Z6" s="19"/>
      <c r="AA6" s="78"/>
      <c r="AB6" s="79"/>
      <c r="AC6" s="80"/>
      <c r="AD6" s="19"/>
      <c r="AE6" s="19"/>
      <c r="AF6" s="19"/>
      <c r="AG6" s="19"/>
      <c r="AH6" s="19"/>
      <c r="AI6" s="19"/>
      <c r="AJ6" s="78"/>
      <c r="AK6" s="79"/>
      <c r="AL6" s="80"/>
      <c r="AM6" s="19"/>
      <c r="AN6" s="18"/>
      <c r="AO6" s="19"/>
      <c r="AP6" s="19"/>
      <c r="AQ6" s="19"/>
      <c r="AR6" s="19"/>
      <c r="AS6" s="19"/>
      <c r="AT6" s="19"/>
      <c r="AU6" s="75"/>
      <c r="AV6" s="76"/>
      <c r="AW6" s="77"/>
      <c r="AX6" s="19"/>
      <c r="AY6" s="19"/>
      <c r="AZ6" s="19"/>
      <c r="BA6" s="20"/>
      <c r="BB6" s="26"/>
    </row>
    <row r="7" spans="1:54" ht="13.5" customHeight="1" thickTop="1" x14ac:dyDescent="0.25">
      <c r="A7" s="9"/>
      <c r="B7" s="30" t="s">
        <v>29</v>
      </c>
      <c r="C7" s="31"/>
      <c r="D7" s="68"/>
      <c r="E7" s="10"/>
      <c r="F7" s="18"/>
      <c r="G7" s="33" t="s">
        <v>33</v>
      </c>
      <c r="H7" s="19"/>
      <c r="I7" s="81"/>
      <c r="J7" s="82"/>
      <c r="K7" s="83"/>
      <c r="L7" s="19"/>
      <c r="M7" s="19"/>
      <c r="N7" s="19"/>
      <c r="O7" s="19"/>
      <c r="P7" s="19"/>
      <c r="Q7" s="19"/>
      <c r="R7" s="19"/>
      <c r="S7" s="19"/>
      <c r="T7" s="81"/>
      <c r="U7" s="82"/>
      <c r="V7" s="83"/>
      <c r="W7" s="19"/>
      <c r="X7" s="20"/>
      <c r="Y7" s="19"/>
      <c r="Z7" s="19"/>
      <c r="AA7" s="81"/>
      <c r="AB7" s="82"/>
      <c r="AC7" s="83"/>
      <c r="AD7" s="19"/>
      <c r="AE7" s="19"/>
      <c r="AF7" s="19"/>
      <c r="AG7" s="19"/>
      <c r="AH7" s="19"/>
      <c r="AI7" s="19"/>
      <c r="AJ7" s="81"/>
      <c r="AK7" s="82"/>
      <c r="AL7" s="83"/>
      <c r="AM7" s="19"/>
      <c r="AN7" s="19"/>
      <c r="AO7" s="19"/>
      <c r="AP7" s="19"/>
      <c r="AQ7" s="19"/>
      <c r="AR7" s="19"/>
      <c r="AS7" s="19"/>
      <c r="AT7" s="19"/>
      <c r="AU7" s="78"/>
      <c r="AV7" s="79"/>
      <c r="AW7" s="80"/>
      <c r="AX7" s="19"/>
      <c r="AY7" s="19"/>
      <c r="AZ7" s="19"/>
      <c r="BA7" s="20"/>
      <c r="BB7" s="26"/>
    </row>
    <row r="8" spans="1:54" ht="13.5" customHeight="1" x14ac:dyDescent="0.25">
      <c r="A8" s="9"/>
      <c r="B8" s="34" t="s">
        <v>52</v>
      </c>
      <c r="C8" s="10"/>
      <c r="D8" s="10"/>
      <c r="E8" s="10"/>
      <c r="F8" s="18"/>
      <c r="G8" s="19"/>
      <c r="H8" s="19"/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"/>
      <c r="AN8" s="2"/>
      <c r="AO8" s="2"/>
      <c r="AP8" s="2"/>
      <c r="AQ8" s="2"/>
      <c r="AR8" s="2"/>
      <c r="AS8" s="2"/>
      <c r="AT8" s="2"/>
      <c r="AU8" s="81"/>
      <c r="AV8" s="82"/>
      <c r="AW8" s="83"/>
      <c r="AX8" s="19"/>
      <c r="AY8" s="19"/>
      <c r="AZ8" s="19"/>
      <c r="BA8" s="20"/>
      <c r="BB8" s="9"/>
    </row>
    <row r="9" spans="1:54" ht="13.5" customHeight="1" x14ac:dyDescent="0.25">
      <c r="A9" s="9"/>
      <c r="B9" s="21" t="s">
        <v>8</v>
      </c>
      <c r="C9" s="35"/>
      <c r="D9" s="36" t="s">
        <v>5</v>
      </c>
      <c r="E9" s="10"/>
      <c r="F9" s="18"/>
      <c r="G9" s="19"/>
      <c r="H9" s="19"/>
      <c r="I9" s="2"/>
      <c r="J9" s="19"/>
      <c r="K9" s="19"/>
      <c r="L9" s="19"/>
      <c r="M9" s="19"/>
      <c r="N9" s="19"/>
      <c r="O9" s="19"/>
      <c r="P9" s="19"/>
      <c r="Q9" s="19"/>
      <c r="R9" s="19"/>
      <c r="S9" s="19"/>
      <c r="T9" s="2"/>
      <c r="U9" s="2"/>
      <c r="V9" s="2"/>
      <c r="W9" s="2"/>
      <c r="X9" s="20"/>
      <c r="Y9" s="37" t="s">
        <v>34</v>
      </c>
      <c r="Z9" s="85"/>
      <c r="AA9" s="86"/>
      <c r="AB9" s="87"/>
      <c r="AC9" s="2"/>
      <c r="AD9" s="2"/>
      <c r="AE9" s="19"/>
      <c r="AF9" s="19"/>
      <c r="AG9" s="19"/>
      <c r="AH9" s="19"/>
      <c r="AI9" s="19"/>
      <c r="AJ9" s="2"/>
      <c r="AK9" s="2"/>
      <c r="AL9" s="2"/>
      <c r="AM9" s="19"/>
      <c r="AN9" s="19"/>
      <c r="AO9" s="19"/>
      <c r="AP9" s="19"/>
      <c r="AQ9" s="19"/>
      <c r="AR9" s="19"/>
      <c r="AS9" s="19"/>
      <c r="AT9" s="19"/>
      <c r="AU9" s="19"/>
      <c r="AV9" s="2"/>
      <c r="AW9" s="19"/>
      <c r="AX9" s="19"/>
      <c r="AY9" s="19"/>
      <c r="AZ9" s="19"/>
      <c r="BA9" s="20"/>
      <c r="BB9" s="9"/>
    </row>
    <row r="10" spans="1:54" ht="13.5" customHeight="1" thickBot="1" x14ac:dyDescent="0.3">
      <c r="A10" s="9"/>
      <c r="B10" s="3" t="s">
        <v>9</v>
      </c>
      <c r="C10" s="38" t="s">
        <v>13</v>
      </c>
      <c r="D10" s="39">
        <v>4.5</v>
      </c>
      <c r="E10" s="10"/>
      <c r="F10" s="40"/>
      <c r="G10" s="32"/>
      <c r="H10" s="18"/>
      <c r="I10" s="2"/>
      <c r="J10" s="20"/>
      <c r="K10" s="32"/>
      <c r="L10" s="19"/>
      <c r="M10" s="19"/>
      <c r="N10" s="19"/>
      <c r="O10" s="19"/>
      <c r="P10" s="32"/>
      <c r="Q10" s="32"/>
      <c r="R10" s="32"/>
      <c r="S10" s="32"/>
      <c r="T10" s="32"/>
      <c r="U10" s="32"/>
      <c r="V10" s="32"/>
      <c r="W10" s="32"/>
      <c r="X10" s="41"/>
      <c r="Y10" s="40"/>
      <c r="Z10" s="32"/>
      <c r="AA10" s="32"/>
      <c r="AB10" s="32"/>
      <c r="AC10" s="32"/>
      <c r="AD10" s="32"/>
      <c r="AE10" s="32"/>
      <c r="AF10" s="32"/>
      <c r="AG10" s="18"/>
      <c r="AH10" s="19"/>
      <c r="AI10" s="20"/>
      <c r="AJ10" s="32"/>
      <c r="AK10" s="32"/>
      <c r="AL10" s="32"/>
      <c r="AM10" s="32"/>
      <c r="AN10" s="18"/>
      <c r="AO10" s="19"/>
      <c r="AP10" s="19"/>
      <c r="AQ10" s="19"/>
      <c r="AR10" s="19"/>
      <c r="AS10" s="19"/>
      <c r="AT10" s="19"/>
      <c r="AU10" s="19"/>
      <c r="AV10" s="2"/>
      <c r="AW10" s="19"/>
      <c r="AX10" s="19"/>
      <c r="AY10" s="19"/>
      <c r="AZ10" s="19"/>
      <c r="BA10" s="20"/>
      <c r="BB10" s="9"/>
    </row>
    <row r="11" spans="1:54" ht="13.5" customHeight="1" thickTop="1" x14ac:dyDescent="0.25">
      <c r="A11" s="9"/>
      <c r="B11" s="4" t="s">
        <v>10</v>
      </c>
      <c r="C11" s="7" t="s">
        <v>14</v>
      </c>
      <c r="D11" s="42">
        <v>2.8</v>
      </c>
      <c r="E11" s="10"/>
      <c r="F11" s="18"/>
      <c r="G11" s="19"/>
      <c r="H11" s="19"/>
      <c r="I11" s="2"/>
      <c r="J11" s="19"/>
      <c r="K11" s="19"/>
      <c r="L11" s="14"/>
      <c r="M11" s="14"/>
      <c r="N11" s="14"/>
      <c r="O11" s="14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4"/>
      <c r="AO11" s="14"/>
      <c r="AP11" s="14"/>
      <c r="AQ11" s="14"/>
      <c r="AR11" s="15"/>
      <c r="AS11" s="19"/>
      <c r="AT11" s="19"/>
      <c r="AU11" s="19"/>
      <c r="AV11" s="2"/>
      <c r="AW11" s="19"/>
      <c r="AX11" s="19"/>
      <c r="AY11" s="19"/>
      <c r="AZ11" s="19"/>
      <c r="BA11" s="20"/>
      <c r="BB11" s="9"/>
    </row>
    <row r="12" spans="1:54" ht="13.5" customHeight="1" thickBot="1" x14ac:dyDescent="0.3">
      <c r="A12" s="9"/>
      <c r="B12" s="4" t="s">
        <v>11</v>
      </c>
      <c r="C12" s="7" t="s">
        <v>15</v>
      </c>
      <c r="D12" s="42">
        <v>8.6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  <c r="AS12" s="19"/>
      <c r="AT12" s="19"/>
      <c r="AU12" s="19"/>
      <c r="AV12" s="2"/>
      <c r="AW12" s="19"/>
      <c r="AX12" s="19"/>
      <c r="AY12" s="19"/>
      <c r="AZ12" s="19"/>
      <c r="BA12" s="20"/>
      <c r="BB12" s="9"/>
    </row>
    <row r="13" spans="1:54" ht="13.5" customHeight="1" thickTop="1" x14ac:dyDescent="0.25">
      <c r="A13" s="9"/>
      <c r="B13" s="4" t="s">
        <v>12</v>
      </c>
      <c r="C13" s="7" t="s">
        <v>17</v>
      </c>
      <c r="D13" s="42">
        <v>7.5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4"/>
      <c r="AT13" s="19"/>
      <c r="AU13" s="19"/>
      <c r="AV13" s="2"/>
      <c r="AW13" s="19"/>
      <c r="AX13" s="19"/>
      <c r="AY13" s="19"/>
      <c r="AZ13" s="19"/>
      <c r="BA13" s="20"/>
      <c r="BB13" s="9"/>
    </row>
    <row r="14" spans="1:54" ht="13.5" customHeight="1" x14ac:dyDescent="0.25">
      <c r="A14" s="9"/>
      <c r="B14" s="4" t="s">
        <v>18</v>
      </c>
      <c r="C14" s="7" t="s">
        <v>16</v>
      </c>
      <c r="D14" s="42">
        <v>10.199999999999999</v>
      </c>
      <c r="E14" s="1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"/>
      <c r="AW14" s="19"/>
      <c r="AX14" s="19"/>
      <c r="AY14" s="19"/>
      <c r="AZ14" s="19"/>
      <c r="BA14" s="20"/>
      <c r="BB14" s="9"/>
    </row>
    <row r="15" spans="1:54" ht="13.5" customHeight="1" thickBot="1" x14ac:dyDescent="0.3">
      <c r="A15" s="9"/>
      <c r="B15" s="43"/>
      <c r="C15" s="44"/>
      <c r="D15" s="45"/>
      <c r="E15" s="1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2"/>
      <c r="AT15" s="19"/>
      <c r="AU15" s="19"/>
      <c r="AV15" s="2"/>
      <c r="AW15" s="19"/>
      <c r="AX15" s="19"/>
      <c r="AY15" s="19"/>
      <c r="AZ15" s="19"/>
      <c r="BA15" s="20"/>
      <c r="BB15" s="9"/>
    </row>
    <row r="16" spans="1:54" ht="13.5" customHeight="1" thickTop="1" x14ac:dyDescent="0.25">
      <c r="A16" s="9"/>
      <c r="B16" s="34" t="s">
        <v>53</v>
      </c>
      <c r="C16" s="10"/>
      <c r="D16" s="10"/>
      <c r="E16" s="1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19"/>
      <c r="AT16" s="19"/>
      <c r="AU16" s="19"/>
      <c r="AV16" s="2"/>
      <c r="AW16" s="19"/>
      <c r="AX16" s="19"/>
      <c r="AY16" s="19"/>
      <c r="AZ16" s="19"/>
      <c r="BA16" s="20"/>
      <c r="BB16" s="9"/>
    </row>
    <row r="17" spans="1:54" ht="13.5" customHeight="1" thickBot="1" x14ac:dyDescent="0.3">
      <c r="A17" s="9"/>
      <c r="B17" s="21" t="s">
        <v>24</v>
      </c>
      <c r="C17" s="35"/>
      <c r="D17" s="36" t="s">
        <v>25</v>
      </c>
      <c r="E17" s="10"/>
      <c r="F17" s="40"/>
      <c r="G17" s="19"/>
      <c r="H17" s="2"/>
      <c r="I17" s="19"/>
      <c r="J17" s="32"/>
      <c r="K17" s="32"/>
      <c r="L17" s="32"/>
      <c r="M17" s="32"/>
      <c r="N17" s="32"/>
      <c r="O17" s="32"/>
      <c r="P17" s="32"/>
      <c r="Q17" s="32"/>
      <c r="R17" s="32"/>
      <c r="S17" s="19"/>
      <c r="T17" s="19"/>
      <c r="U17" s="19"/>
      <c r="V17" s="19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19"/>
      <c r="AI17" s="19"/>
      <c r="AJ17" s="19"/>
      <c r="AK17" s="19"/>
      <c r="AL17" s="19"/>
      <c r="AM17" s="32"/>
      <c r="AN17" s="32"/>
      <c r="AO17" s="32"/>
      <c r="AP17" s="32"/>
      <c r="AQ17" s="19"/>
      <c r="AR17" s="41"/>
      <c r="AS17" s="19"/>
      <c r="AT17" s="19"/>
      <c r="AU17" s="84" t="s">
        <v>47</v>
      </c>
      <c r="AV17" s="84"/>
      <c r="AW17" s="84"/>
      <c r="AX17" s="19"/>
      <c r="AY17" s="19"/>
      <c r="AZ17" s="19"/>
      <c r="BA17" s="20"/>
      <c r="BB17" s="9"/>
    </row>
    <row r="18" spans="1:54" ht="13.5" customHeight="1" thickTop="1" x14ac:dyDescent="0.25">
      <c r="A18" s="9"/>
      <c r="B18" s="5" t="s">
        <v>1</v>
      </c>
      <c r="C18" s="46" t="s">
        <v>20</v>
      </c>
      <c r="D18" s="90">
        <v>2.8</v>
      </c>
      <c r="E18" s="10"/>
      <c r="F18" s="18"/>
      <c r="G18" s="18"/>
      <c r="H18" s="2"/>
      <c r="I18" s="20"/>
      <c r="J18" s="19"/>
      <c r="K18" s="19"/>
      <c r="L18" s="19"/>
      <c r="M18" s="19"/>
      <c r="N18" s="15"/>
      <c r="O18" s="19"/>
      <c r="P18" s="19"/>
      <c r="Q18" s="19"/>
      <c r="R18" s="19"/>
      <c r="S18" s="18"/>
      <c r="T18" s="19"/>
      <c r="U18" s="19"/>
      <c r="V18" s="20"/>
      <c r="W18" s="19"/>
      <c r="X18" s="19"/>
      <c r="Y18" s="19"/>
      <c r="Z18" s="19"/>
      <c r="AA18" s="19"/>
      <c r="AB18" s="47" t="str">
        <f>B22</f>
        <v>E5</v>
      </c>
      <c r="AC18" s="18"/>
      <c r="AD18" s="19"/>
      <c r="AE18" s="19"/>
      <c r="AF18" s="19"/>
      <c r="AG18" s="19"/>
      <c r="AH18" s="18"/>
      <c r="AI18" s="19"/>
      <c r="AJ18" s="19"/>
      <c r="AK18" s="19"/>
      <c r="AL18" s="20"/>
      <c r="AM18" s="19"/>
      <c r="AN18" s="19"/>
      <c r="AO18" s="19"/>
      <c r="AP18" s="19"/>
      <c r="AQ18" s="14"/>
      <c r="AR18" s="47" t="str">
        <f>B21</f>
        <v>E4</v>
      </c>
      <c r="AS18" s="19"/>
      <c r="AT18" s="19"/>
      <c r="AU18" s="72"/>
      <c r="AV18" s="73"/>
      <c r="AW18" s="74"/>
      <c r="AX18" s="19"/>
      <c r="AY18" s="9"/>
      <c r="AZ18" s="9"/>
      <c r="BA18" s="20"/>
      <c r="BB18" s="9"/>
    </row>
    <row r="19" spans="1:54" ht="13.5" customHeight="1" x14ac:dyDescent="0.25">
      <c r="A19" s="9"/>
      <c r="B19" s="6" t="s">
        <v>2</v>
      </c>
      <c r="C19" s="48" t="s">
        <v>19</v>
      </c>
      <c r="D19" s="91"/>
      <c r="E19" s="10"/>
      <c r="F19" s="18"/>
      <c r="G19" s="19"/>
      <c r="H19" s="2"/>
      <c r="I19" s="19"/>
      <c r="J19" s="19"/>
      <c r="K19" s="19"/>
      <c r="L19" s="19"/>
      <c r="M19" s="19"/>
      <c r="N19" s="20"/>
      <c r="O19" s="19"/>
      <c r="P19" s="84"/>
      <c r="Q19" s="84"/>
      <c r="R19" s="84"/>
      <c r="S19" s="19"/>
      <c r="T19" s="19"/>
      <c r="U19" s="19"/>
      <c r="V19" s="19"/>
      <c r="W19" s="19"/>
      <c r="X19" s="84" t="s">
        <v>46</v>
      </c>
      <c r="Y19" s="84"/>
      <c r="Z19" s="84"/>
      <c r="AA19" s="19"/>
      <c r="AB19" s="19"/>
      <c r="AC19" s="18"/>
      <c r="AD19" s="19"/>
      <c r="AE19" s="84" t="s">
        <v>47</v>
      </c>
      <c r="AF19" s="84"/>
      <c r="AG19" s="84"/>
      <c r="AH19" s="19"/>
      <c r="AI19" s="19"/>
      <c r="AJ19" s="19"/>
      <c r="AK19" s="19"/>
      <c r="AL19" s="19"/>
      <c r="AM19" s="19"/>
      <c r="AN19" s="84" t="s">
        <v>46</v>
      </c>
      <c r="AO19" s="84"/>
      <c r="AP19" s="84"/>
      <c r="AQ19" s="19"/>
      <c r="AR19" s="20"/>
      <c r="AS19" s="19"/>
      <c r="AT19" s="19"/>
      <c r="AU19" s="75"/>
      <c r="AV19" s="76"/>
      <c r="AW19" s="77"/>
      <c r="AX19" s="19"/>
      <c r="AY19" s="19"/>
      <c r="AZ19" s="19"/>
      <c r="BA19" s="20"/>
      <c r="BB19" s="9"/>
    </row>
    <row r="20" spans="1:54" ht="13.5" customHeight="1" x14ac:dyDescent="0.25">
      <c r="A20" s="9"/>
      <c r="B20" s="4" t="s">
        <v>3</v>
      </c>
      <c r="C20" s="7" t="s">
        <v>21</v>
      </c>
      <c r="D20" s="49">
        <v>5.6</v>
      </c>
      <c r="E20" s="10"/>
      <c r="F20" s="18"/>
      <c r="G20" s="19"/>
      <c r="H20" s="2"/>
      <c r="I20" s="19"/>
      <c r="J20" s="19"/>
      <c r="K20" s="19"/>
      <c r="L20" s="19"/>
      <c r="M20" s="19"/>
      <c r="N20" s="20"/>
      <c r="O20" s="19"/>
      <c r="P20" s="72"/>
      <c r="Q20" s="73"/>
      <c r="R20" s="74"/>
      <c r="S20" s="19"/>
      <c r="T20" s="19"/>
      <c r="U20" s="19"/>
      <c r="V20" s="19"/>
      <c r="W20" s="19"/>
      <c r="X20" s="72"/>
      <c r="Y20" s="73"/>
      <c r="Z20" s="74"/>
      <c r="AA20" s="19"/>
      <c r="AB20" s="19"/>
      <c r="AC20" s="18"/>
      <c r="AD20" s="19"/>
      <c r="AE20" s="72"/>
      <c r="AF20" s="73"/>
      <c r="AG20" s="74"/>
      <c r="AH20" s="19"/>
      <c r="AI20" s="19"/>
      <c r="AJ20" s="19"/>
      <c r="AK20" s="19"/>
      <c r="AL20" s="19"/>
      <c r="AM20" s="19"/>
      <c r="AN20" s="72"/>
      <c r="AO20" s="73"/>
      <c r="AP20" s="74"/>
      <c r="AQ20" s="19"/>
      <c r="AR20" s="20"/>
      <c r="AS20" s="19"/>
      <c r="AT20" s="19"/>
      <c r="AU20" s="78"/>
      <c r="AV20" s="79"/>
      <c r="AW20" s="80"/>
      <c r="AX20" s="19"/>
      <c r="AY20" s="19"/>
      <c r="AZ20" s="19"/>
      <c r="BA20" s="20"/>
      <c r="BB20" s="9"/>
    </row>
    <row r="21" spans="1:54" ht="13.5" customHeight="1" x14ac:dyDescent="0.25">
      <c r="A21" s="9"/>
      <c r="B21" s="4" t="s">
        <v>4</v>
      </c>
      <c r="C21" s="7" t="s">
        <v>22</v>
      </c>
      <c r="D21" s="49">
        <v>3.4</v>
      </c>
      <c r="E21" s="10"/>
      <c r="F21" s="18"/>
      <c r="G21" s="19"/>
      <c r="H21" s="2"/>
      <c r="I21" s="19"/>
      <c r="J21" s="19"/>
      <c r="K21" s="19"/>
      <c r="L21" s="19"/>
      <c r="M21" s="19"/>
      <c r="N21" s="20"/>
      <c r="O21" s="19"/>
      <c r="P21" s="75"/>
      <c r="Q21" s="76"/>
      <c r="R21" s="77"/>
      <c r="S21" s="19"/>
      <c r="T21" s="19"/>
      <c r="U21" s="19"/>
      <c r="V21" s="19"/>
      <c r="W21" s="19"/>
      <c r="X21" s="75"/>
      <c r="Y21" s="76"/>
      <c r="Z21" s="77"/>
      <c r="AA21" s="19"/>
      <c r="AB21" s="19"/>
      <c r="AC21" s="18"/>
      <c r="AD21" s="19"/>
      <c r="AE21" s="75"/>
      <c r="AF21" s="76"/>
      <c r="AG21" s="77"/>
      <c r="AH21" s="19"/>
      <c r="AI21" s="19"/>
      <c r="AJ21" s="19"/>
      <c r="AK21" s="19"/>
      <c r="AL21" s="19"/>
      <c r="AM21" s="19"/>
      <c r="AN21" s="75"/>
      <c r="AO21" s="76"/>
      <c r="AP21" s="77"/>
      <c r="AQ21" s="19"/>
      <c r="AR21" s="20"/>
      <c r="AS21" s="19"/>
      <c r="AT21" s="19"/>
      <c r="AU21" s="81"/>
      <c r="AV21" s="82"/>
      <c r="AW21" s="83"/>
      <c r="AX21" s="19"/>
      <c r="AY21" s="19"/>
      <c r="AZ21" s="19"/>
      <c r="BA21" s="20"/>
      <c r="BB21" s="9"/>
    </row>
    <row r="22" spans="1:54" ht="13.5" customHeight="1" x14ac:dyDescent="0.25">
      <c r="A22" s="9"/>
      <c r="B22" s="4" t="s">
        <v>26</v>
      </c>
      <c r="C22" s="7" t="s">
        <v>23</v>
      </c>
      <c r="D22" s="49">
        <v>2.2000000000000002</v>
      </c>
      <c r="E22" s="10"/>
      <c r="F22" s="18"/>
      <c r="G22" s="19"/>
      <c r="H22" s="2"/>
      <c r="I22" s="19"/>
      <c r="J22" s="19"/>
      <c r="K22" s="19"/>
      <c r="L22" s="19"/>
      <c r="M22" s="19"/>
      <c r="N22" s="20"/>
      <c r="O22" s="19"/>
      <c r="P22" s="78"/>
      <c r="Q22" s="79"/>
      <c r="R22" s="80"/>
      <c r="S22" s="19"/>
      <c r="T22" s="19"/>
      <c r="U22" s="19"/>
      <c r="V22" s="19"/>
      <c r="W22" s="19"/>
      <c r="X22" s="78"/>
      <c r="Y22" s="79"/>
      <c r="Z22" s="80"/>
      <c r="AA22" s="19"/>
      <c r="AB22" s="19"/>
      <c r="AC22" s="19"/>
      <c r="AD22" s="19"/>
      <c r="AE22" s="78"/>
      <c r="AF22" s="79"/>
      <c r="AG22" s="80"/>
      <c r="AH22" s="19"/>
      <c r="AI22" s="19"/>
      <c r="AJ22" s="19"/>
      <c r="AK22" s="19"/>
      <c r="AL22" s="19"/>
      <c r="AM22" s="19"/>
      <c r="AN22" s="78"/>
      <c r="AO22" s="79"/>
      <c r="AP22" s="80"/>
      <c r="AQ22" s="19"/>
      <c r="AR22" s="19"/>
      <c r="AS22" s="19"/>
      <c r="AT22" s="19"/>
      <c r="AU22" s="19"/>
      <c r="AV22" s="2"/>
      <c r="AW22" s="19"/>
      <c r="AX22" s="19"/>
      <c r="AY22" s="19"/>
      <c r="AZ22" s="19"/>
      <c r="BA22" s="20"/>
      <c r="BB22" s="9"/>
    </row>
    <row r="23" spans="1:54" ht="13.5" customHeight="1" x14ac:dyDescent="0.25">
      <c r="A23" s="9"/>
      <c r="B23" s="4"/>
      <c r="C23" s="7"/>
      <c r="D23" s="42"/>
      <c r="E23" s="10"/>
      <c r="F23" s="18"/>
      <c r="G23" s="19"/>
      <c r="H23" s="2"/>
      <c r="I23" s="19"/>
      <c r="J23" s="19"/>
      <c r="K23" s="19"/>
      <c r="L23" s="19"/>
      <c r="M23" s="19"/>
      <c r="N23" s="20"/>
      <c r="O23" s="19"/>
      <c r="P23" s="81"/>
      <c r="Q23" s="82"/>
      <c r="R23" s="83"/>
      <c r="S23" s="2"/>
      <c r="T23" s="2"/>
      <c r="U23" s="2"/>
      <c r="V23" s="2"/>
      <c r="W23" s="2"/>
      <c r="X23" s="81"/>
      <c r="Y23" s="82"/>
      <c r="Z23" s="83"/>
      <c r="AA23" s="2"/>
      <c r="AB23" s="2"/>
      <c r="AC23" s="2"/>
      <c r="AD23" s="2"/>
      <c r="AE23" s="81"/>
      <c r="AF23" s="82"/>
      <c r="AG23" s="83"/>
      <c r="AH23" s="2"/>
      <c r="AI23" s="2"/>
      <c r="AJ23" s="2"/>
      <c r="AK23" s="2"/>
      <c r="AL23" s="2"/>
      <c r="AM23" s="2"/>
      <c r="AN23" s="81"/>
      <c r="AO23" s="82"/>
      <c r="AP23" s="83"/>
      <c r="AQ23" s="2"/>
      <c r="AR23" s="2"/>
      <c r="AS23" s="2"/>
      <c r="AT23" s="2"/>
      <c r="AU23" s="2"/>
      <c r="AV23" s="2"/>
      <c r="AW23" s="19"/>
      <c r="AX23" s="19"/>
      <c r="AY23" s="19"/>
      <c r="AZ23" s="19"/>
      <c r="BA23" s="20"/>
      <c r="BB23" s="9"/>
    </row>
    <row r="24" spans="1:54" ht="13.5" customHeight="1" x14ac:dyDescent="0.25">
      <c r="A24" s="9"/>
      <c r="B24" s="43"/>
      <c r="C24" s="44"/>
      <c r="D24" s="45"/>
      <c r="E24" s="10"/>
      <c r="F24" s="18"/>
      <c r="G24" s="19"/>
      <c r="H24" s="2"/>
      <c r="I24" s="19"/>
      <c r="J24" s="19"/>
      <c r="K24" s="19"/>
      <c r="L24" s="19"/>
      <c r="M24" s="19"/>
      <c r="N24" s="19"/>
      <c r="O24" s="19"/>
      <c r="P24" s="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"/>
      <c r="AW24" s="19"/>
      <c r="AX24" s="19"/>
      <c r="AY24" s="19"/>
      <c r="AZ24" s="19"/>
      <c r="BA24" s="20"/>
      <c r="BB24" s="9"/>
    </row>
    <row r="25" spans="1:54" ht="13.5" customHeight="1" x14ac:dyDescent="0.25">
      <c r="A25" s="9"/>
      <c r="B25" s="34" t="s">
        <v>54</v>
      </c>
      <c r="C25" s="10"/>
      <c r="D25" s="10"/>
      <c r="E25" s="10"/>
      <c r="F25" s="18"/>
      <c r="G25" s="19"/>
      <c r="H25" s="2"/>
      <c r="I25" s="2"/>
      <c r="J25" s="2"/>
      <c r="K25" s="2"/>
      <c r="L25" s="2"/>
      <c r="M25" s="2"/>
      <c r="N25" s="2"/>
      <c r="O25" s="2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0"/>
      <c r="BB25" s="9"/>
    </row>
    <row r="26" spans="1:54" ht="13.5" customHeight="1" x14ac:dyDescent="0.25">
      <c r="A26" s="9"/>
      <c r="B26" s="88" t="s">
        <v>35</v>
      </c>
      <c r="C26" s="89"/>
      <c r="D26" s="50" t="s">
        <v>41</v>
      </c>
      <c r="E26" s="10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7" t="s">
        <v>34</v>
      </c>
      <c r="Y26" s="85"/>
      <c r="Z26" s="86"/>
      <c r="AA26" s="87"/>
      <c r="AB26" s="19"/>
      <c r="AC26" s="18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7" t="s">
        <v>34</v>
      </c>
      <c r="AO26" s="85"/>
      <c r="AP26" s="86"/>
      <c r="AQ26" s="87"/>
      <c r="AR26" s="20"/>
      <c r="AS26" s="19"/>
      <c r="AT26" s="19"/>
      <c r="AU26" s="19"/>
      <c r="AV26" s="19"/>
      <c r="AW26" s="37" t="s">
        <v>34</v>
      </c>
      <c r="AX26" s="85"/>
      <c r="AY26" s="86"/>
      <c r="AZ26" s="87"/>
      <c r="BA26" s="20"/>
      <c r="BB26" s="9"/>
    </row>
    <row r="27" spans="1:54" ht="13.5" customHeight="1" thickBot="1" x14ac:dyDescent="0.3">
      <c r="A27" s="9"/>
      <c r="B27" s="51" t="s">
        <v>42</v>
      </c>
      <c r="C27" s="28"/>
      <c r="D27" s="51">
        <v>50</v>
      </c>
      <c r="E27" s="10"/>
      <c r="F27" s="40"/>
      <c r="G27" s="8" t="s">
        <v>31</v>
      </c>
      <c r="H27" s="32"/>
      <c r="I27" s="32"/>
      <c r="J27" s="32"/>
      <c r="K27" s="32"/>
      <c r="L27" s="32"/>
      <c r="M27" s="32"/>
      <c r="N27" s="41"/>
      <c r="O27" s="32"/>
      <c r="P27" s="32"/>
      <c r="Q27" s="32"/>
      <c r="R27" s="32"/>
      <c r="S27" s="32"/>
      <c r="T27" s="32"/>
      <c r="U27" s="32"/>
      <c r="V27" s="8" t="str">
        <f>C14</f>
        <v>Empaque</v>
      </c>
      <c r="W27" s="32"/>
      <c r="X27" s="32"/>
      <c r="Y27" s="32"/>
      <c r="Z27" s="32"/>
      <c r="AA27" s="32"/>
      <c r="AB27" s="32"/>
      <c r="AC27" s="40"/>
      <c r="AD27" s="8" t="str">
        <f>C13</f>
        <v>Pulido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41"/>
      <c r="AS27" s="32"/>
      <c r="AT27" s="32"/>
      <c r="AU27" s="32"/>
      <c r="AV27" s="32"/>
      <c r="AW27" s="32"/>
      <c r="AX27" s="32"/>
      <c r="AY27" s="32"/>
      <c r="AZ27" s="32"/>
      <c r="BA27" s="41"/>
      <c r="BB27" s="9"/>
    </row>
    <row r="28" spans="1:54" ht="13.5" customHeight="1" thickTop="1" x14ac:dyDescent="0.25">
      <c r="A28" s="9"/>
      <c r="B28" s="52" t="s">
        <v>43</v>
      </c>
      <c r="C28" s="9"/>
      <c r="D28" s="51">
        <v>100</v>
      </c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3.5" customHeight="1" x14ac:dyDescent="0.25">
      <c r="A29" s="9"/>
      <c r="B29" s="51" t="s">
        <v>44</v>
      </c>
      <c r="C29" s="28"/>
      <c r="D29" s="51">
        <v>50</v>
      </c>
      <c r="E29" s="10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B29" s="9"/>
    </row>
    <row r="30" spans="1:54" ht="13.5" customHeight="1" x14ac:dyDescent="0.25">
      <c r="A30" s="9"/>
      <c r="B30" s="51" t="s">
        <v>45</v>
      </c>
      <c r="C30" s="28"/>
      <c r="D30" s="51">
        <v>30</v>
      </c>
      <c r="E30" s="10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5"/>
      <c r="BB30" s="9"/>
    </row>
    <row r="31" spans="1:54" ht="13.5" customHeight="1" x14ac:dyDescent="0.25">
      <c r="A31" s="9"/>
      <c r="B31" s="34" t="s">
        <v>55</v>
      </c>
      <c r="C31" s="10"/>
      <c r="D31" s="10"/>
      <c r="E31" s="10"/>
      <c r="F31" s="56"/>
      <c r="G31" s="88" t="s">
        <v>35</v>
      </c>
      <c r="H31" s="96"/>
      <c r="I31" s="89"/>
      <c r="J31" s="88" t="s">
        <v>40</v>
      </c>
      <c r="K31" s="8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57"/>
      <c r="AE31" s="99" t="s">
        <v>56</v>
      </c>
      <c r="AF31" s="100"/>
      <c r="AG31" s="101"/>
      <c r="AH31" s="99" t="s">
        <v>47</v>
      </c>
      <c r="AI31" s="101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8"/>
      <c r="BB31" s="9"/>
    </row>
    <row r="32" spans="1:54" ht="13.5" customHeight="1" x14ac:dyDescent="0.25">
      <c r="A32" s="9"/>
      <c r="B32" s="88" t="s">
        <v>51</v>
      </c>
      <c r="C32" s="89"/>
      <c r="D32" s="50" t="s">
        <v>41</v>
      </c>
      <c r="E32" s="10"/>
      <c r="F32" s="57"/>
      <c r="G32" s="21" t="s">
        <v>36</v>
      </c>
      <c r="H32" s="59"/>
      <c r="I32" s="28"/>
      <c r="J32" s="60"/>
      <c r="K32" s="6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57"/>
      <c r="AE32" s="21"/>
      <c r="AF32" s="59"/>
      <c r="AG32" s="28"/>
      <c r="AH32" s="97"/>
      <c r="AI32" s="98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8"/>
      <c r="BB32" s="9"/>
    </row>
    <row r="33" spans="1:54" ht="13.5" customHeight="1" x14ac:dyDescent="0.25">
      <c r="A33" s="9"/>
      <c r="B33" s="21" t="s">
        <v>48</v>
      </c>
      <c r="C33" s="28"/>
      <c r="D33" s="62">
        <v>0.05</v>
      </c>
      <c r="E33" s="10"/>
      <c r="F33" s="57"/>
      <c r="G33" s="21" t="s">
        <v>37</v>
      </c>
      <c r="H33" s="59"/>
      <c r="I33" s="28"/>
      <c r="J33" s="60"/>
      <c r="K33" s="6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57"/>
      <c r="AE33" s="21"/>
      <c r="AF33" s="59"/>
      <c r="AG33" s="28"/>
      <c r="AH33" s="97"/>
      <c r="AI33" s="98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8"/>
      <c r="BB33" s="9"/>
    </row>
    <row r="34" spans="1:54" ht="13.5" customHeight="1" x14ac:dyDescent="0.25">
      <c r="A34" s="9"/>
      <c r="B34" s="63" t="s">
        <v>49</v>
      </c>
      <c r="C34" s="58"/>
      <c r="D34" s="62">
        <v>7.0000000000000007E-2</v>
      </c>
      <c r="E34" s="10"/>
      <c r="F34" s="57"/>
      <c r="G34" s="21" t="s">
        <v>38</v>
      </c>
      <c r="H34" s="59"/>
      <c r="I34" s="28"/>
      <c r="J34" s="60"/>
      <c r="K34" s="6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57"/>
      <c r="AE34" s="21"/>
      <c r="AF34" s="59"/>
      <c r="AG34" s="28"/>
      <c r="AH34" s="97"/>
      <c r="AI34" s="98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8"/>
      <c r="BB34" s="9"/>
    </row>
    <row r="35" spans="1:54" ht="13.5" customHeight="1" x14ac:dyDescent="0.25">
      <c r="A35" s="9"/>
      <c r="B35" s="21" t="s">
        <v>50</v>
      </c>
      <c r="C35" s="28"/>
      <c r="D35" s="62">
        <v>4.4999999999999998E-2</v>
      </c>
      <c r="E35" s="10"/>
      <c r="F35" s="57"/>
      <c r="G35" s="21" t="s">
        <v>39</v>
      </c>
      <c r="H35" s="59"/>
      <c r="I35" s="28"/>
      <c r="J35" s="60"/>
      <c r="K35" s="6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57"/>
      <c r="AE35" s="21"/>
      <c r="AF35" s="59"/>
      <c r="AG35" s="28"/>
      <c r="AH35" s="97"/>
      <c r="AI35" s="9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8"/>
      <c r="BB35" s="9"/>
    </row>
    <row r="36" spans="1:54" ht="13.5" customHeight="1" x14ac:dyDescent="0.25">
      <c r="A36" s="9"/>
      <c r="B36" s="21"/>
      <c r="C36" s="28"/>
      <c r="D36" s="62"/>
      <c r="E36" s="10"/>
      <c r="F36" s="5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57"/>
      <c r="AE36" s="21"/>
      <c r="AF36" s="59"/>
      <c r="AG36" s="28"/>
      <c r="AH36" s="97"/>
      <c r="AI36" s="98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8"/>
      <c r="BB36" s="9"/>
    </row>
    <row r="37" spans="1:54" ht="13.5" customHeight="1" x14ac:dyDescent="0.25">
      <c r="A37" s="9"/>
      <c r="B37" s="10"/>
      <c r="C37" s="10"/>
      <c r="D37" s="64"/>
      <c r="E37" s="10"/>
      <c r="F37" s="5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57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8"/>
      <c r="BB37" s="9"/>
    </row>
    <row r="38" spans="1:54" ht="13.5" customHeight="1" x14ac:dyDescent="0.25">
      <c r="A38" s="9"/>
      <c r="B38" s="10"/>
      <c r="C38" s="10"/>
      <c r="D38" s="10"/>
      <c r="E38" s="10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5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25"/>
      <c r="BB38" s="9"/>
    </row>
    <row r="39" spans="1:54" ht="13.5" customHeight="1" x14ac:dyDescent="0.25">
      <c r="A39" s="9"/>
      <c r="B39" s="10"/>
      <c r="C39" s="10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3.5" customHeight="1" x14ac:dyDescent="0.25">
      <c r="A40" s="9"/>
      <c r="B40" s="10"/>
      <c r="C40" s="10"/>
      <c r="D40" s="10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3.5" customHeight="1" x14ac:dyDescent="0.25">
      <c r="A41" s="9"/>
      <c r="B41" s="10"/>
      <c r="C41" s="10"/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3.5" customHeight="1" x14ac:dyDescent="0.25">
      <c r="A42" s="9"/>
      <c r="B42" s="10"/>
      <c r="C42" s="10"/>
      <c r="D42" s="10"/>
      <c r="E42" s="1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3.5" customHeight="1" x14ac:dyDescent="0.25">
      <c r="B43" s="1"/>
      <c r="C43" s="1"/>
      <c r="D43" s="1"/>
      <c r="E43" s="1"/>
    </row>
    <row r="44" spans="1:54" ht="13.5" customHeight="1" x14ac:dyDescent="0.25">
      <c r="B44" s="1"/>
      <c r="C44" s="1"/>
      <c r="D44" s="1"/>
      <c r="E44" s="1"/>
    </row>
    <row r="45" spans="1:54" ht="13.5" customHeight="1" x14ac:dyDescent="0.25">
      <c r="B45" s="1"/>
      <c r="C45" s="1"/>
      <c r="D45" s="1"/>
      <c r="E45" s="1"/>
    </row>
    <row r="46" spans="1:54" ht="13.5" customHeight="1" x14ac:dyDescent="0.25">
      <c r="B46" s="1"/>
      <c r="C46" s="1"/>
      <c r="D46" s="1"/>
      <c r="E46" s="1"/>
    </row>
    <row r="47" spans="1:54" ht="13.5" customHeight="1" x14ac:dyDescent="0.25">
      <c r="B47" s="1"/>
      <c r="C47" s="1"/>
      <c r="D47" s="1"/>
      <c r="E47" s="1"/>
    </row>
    <row r="48" spans="1:54" ht="13.5" customHeight="1" x14ac:dyDescent="0.25">
      <c r="B48" s="1"/>
      <c r="C48" s="1"/>
      <c r="D48" s="1"/>
      <c r="E48" s="1"/>
    </row>
    <row r="49" spans="2:5" ht="13.5" customHeight="1" x14ac:dyDescent="0.25">
      <c r="B49" s="1"/>
      <c r="C49" s="1"/>
      <c r="D49" s="1"/>
      <c r="E49" s="1"/>
    </row>
    <row r="50" spans="2:5" ht="13.5" customHeight="1" x14ac:dyDescent="0.25">
      <c r="B50" s="1"/>
      <c r="C50" s="1"/>
      <c r="D50" s="1"/>
      <c r="E50" s="1"/>
    </row>
    <row r="51" spans="2:5" ht="13.5" customHeight="1" x14ac:dyDescent="0.25">
      <c r="B51" s="1"/>
      <c r="C51" s="1"/>
      <c r="D51" s="1"/>
      <c r="E51" s="1"/>
    </row>
    <row r="52" spans="2:5" ht="13.5" customHeight="1" x14ac:dyDescent="0.25">
      <c r="B52" s="1"/>
      <c r="C52" s="1"/>
      <c r="D52" s="1"/>
      <c r="E52" s="1"/>
    </row>
    <row r="53" spans="2:5" x14ac:dyDescent="0.25">
      <c r="E53" s="1"/>
    </row>
    <row r="54" spans="2:5" x14ac:dyDescent="0.25">
      <c r="E54" s="1"/>
    </row>
  </sheetData>
  <mergeCells count="67">
    <mergeCell ref="AH33:AI33"/>
    <mergeCell ref="AH34:AI34"/>
    <mergeCell ref="AH35:AI35"/>
    <mergeCell ref="AH36:AI36"/>
    <mergeCell ref="AE31:AG31"/>
    <mergeCell ref="AH31:AI31"/>
    <mergeCell ref="G31:I31"/>
    <mergeCell ref="J31:K31"/>
    <mergeCell ref="B32:C32"/>
    <mergeCell ref="AH32:AI32"/>
    <mergeCell ref="B26:C26"/>
    <mergeCell ref="I3:K3"/>
    <mergeCell ref="T3:V3"/>
    <mergeCell ref="AA3:AC3"/>
    <mergeCell ref="P19:R19"/>
    <mergeCell ref="P20:R20"/>
    <mergeCell ref="P21:R21"/>
    <mergeCell ref="P22:R22"/>
    <mergeCell ref="P23:R23"/>
    <mergeCell ref="T4:V4"/>
    <mergeCell ref="T5:V5"/>
    <mergeCell ref="T6:V6"/>
    <mergeCell ref="T7:V7"/>
    <mergeCell ref="D18:D19"/>
    <mergeCell ref="B2:C3"/>
    <mergeCell ref="I4:K4"/>
    <mergeCell ref="AJ3:AL3"/>
    <mergeCell ref="AU17:AW17"/>
    <mergeCell ref="AE19:AG19"/>
    <mergeCell ref="AU18:AW18"/>
    <mergeCell ref="AU19:AW19"/>
    <mergeCell ref="AJ4:AL4"/>
    <mergeCell ref="AJ5:AL5"/>
    <mergeCell ref="AJ6:AL6"/>
    <mergeCell ref="AJ7:AL7"/>
    <mergeCell ref="AU4:AW4"/>
    <mergeCell ref="AE22:AG22"/>
    <mergeCell ref="Z9:AB9"/>
    <mergeCell ref="AX26:AZ26"/>
    <mergeCell ref="AO26:AQ26"/>
    <mergeCell ref="Y26:AA26"/>
    <mergeCell ref="X20:Z20"/>
    <mergeCell ref="X21:Z21"/>
    <mergeCell ref="X22:Z22"/>
    <mergeCell ref="X23:Z23"/>
    <mergeCell ref="AE23:AG23"/>
    <mergeCell ref="AN20:AP20"/>
    <mergeCell ref="AN21:AP21"/>
    <mergeCell ref="AN22:AP22"/>
    <mergeCell ref="AN23:AP23"/>
    <mergeCell ref="AN19:AP19"/>
    <mergeCell ref="AU20:AW20"/>
    <mergeCell ref="AE20:AG20"/>
    <mergeCell ref="X19:Z19"/>
    <mergeCell ref="AU21:AW21"/>
    <mergeCell ref="AU5:AW5"/>
    <mergeCell ref="AU6:AW6"/>
    <mergeCell ref="AU7:AW7"/>
    <mergeCell ref="AU8:AW8"/>
    <mergeCell ref="AE21:AG21"/>
    <mergeCell ref="AA4:AC4"/>
    <mergeCell ref="AA5:AC5"/>
    <mergeCell ref="AA6:AC6"/>
    <mergeCell ref="AA7:AC7"/>
    <mergeCell ref="I5:K5"/>
    <mergeCell ref="I6:K6"/>
    <mergeCell ref="I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dcterms:created xsi:type="dcterms:W3CDTF">2015-06-08T01:38:56Z</dcterms:created>
  <dcterms:modified xsi:type="dcterms:W3CDTF">2021-08-25T02:25:12Z</dcterms:modified>
</cp:coreProperties>
</file>