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003-W-Gestión de la producción II ✔\Clase 15\Modelo 01-2020\"/>
    </mc:Choice>
  </mc:AlternateContent>
  <xr:revisionPtr revIDLastSave="0" documentId="13_ncr:1_{DA546146-4C63-4BEC-8F61-83E1767499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odel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W8" i="1"/>
  <c r="H6" i="1" l="1"/>
  <c r="AF6" i="1" l="1"/>
  <c r="L6" i="1"/>
  <c r="M6" i="1" s="1"/>
  <c r="I11" i="1"/>
  <c r="I10" i="1"/>
  <c r="J10" i="1" s="1"/>
  <c r="AF10" i="1" s="1"/>
  <c r="K10" i="1" s="1"/>
  <c r="L10" i="1" l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J11" i="1"/>
  <c r="J12" i="1" l="1"/>
  <c r="H12" i="1" s="1"/>
  <c r="G12" i="1" s="1"/>
  <c r="L11" i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/>
  <c r="K11" i="1" s="1"/>
  <c r="H11" i="1"/>
  <c r="J13" i="1" l="1"/>
  <c r="L12" i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/>
  <c r="K12" i="1" s="1"/>
  <c r="G11" i="1"/>
  <c r="J14" i="1" l="1"/>
  <c r="H14" i="1" s="1"/>
  <c r="G14" i="1" s="1"/>
  <c r="H13" i="1"/>
  <c r="G13" i="1" s="1"/>
  <c r="L13" i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/>
  <c r="K13" i="1" s="1"/>
  <c r="L14" i="1" l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/>
  <c r="K14" i="1" s="1"/>
  <c r="D5" i="1" l="1"/>
  <c r="N6" i="1" l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G10" i="1"/>
  <c r="H10" i="1" s="1"/>
  <c r="D7" i="1"/>
  <c r="H20" i="1" l="1"/>
  <c r="I6" i="1"/>
  <c r="F20" i="1" l="1"/>
</calcChain>
</file>

<file path=xl/sharedStrings.xml><?xml version="1.0" encoding="utf-8"?>
<sst xmlns="http://schemas.openxmlformats.org/spreadsheetml/2006/main" count="24" uniqueCount="22">
  <si>
    <t>Maquina</t>
  </si>
  <si>
    <t>ID</t>
  </si>
  <si>
    <t>N°</t>
  </si>
  <si>
    <t>SIMULADOR INDUSTRIAL RESTRICCIONES</t>
  </si>
  <si>
    <t>FABRICACION DE TORNILLOS 6" X 1/2 ACERO</t>
  </si>
  <si>
    <t>Turno/horas:</t>
  </si>
  <si>
    <t>Seg/turno</t>
  </si>
  <si>
    <t>Seg/Trascurridos:</t>
  </si>
  <si>
    <t>Tiempo</t>
  </si>
  <si>
    <t>Unidades</t>
  </si>
  <si>
    <t>Una planta industrial de mecanizado tiene en su centro de manufactura las siguientes maquinas, a través de simulación determine la capacidad utilizada y restricción.</t>
  </si>
  <si>
    <t>USP/seg</t>
  </si>
  <si>
    <t>ENTRADA</t>
  </si>
  <si>
    <t>SALIDA</t>
  </si>
  <si>
    <t>Corte varilla</t>
  </si>
  <si>
    <t>Troquelado cabeza</t>
  </si>
  <si>
    <t>Roscado tornillo</t>
  </si>
  <si>
    <t>Pulido</t>
  </si>
  <si>
    <t>Empaque</t>
  </si>
  <si>
    <r>
      <t xml:space="preserve">RESTRICCION </t>
    </r>
    <r>
      <rPr>
        <b/>
        <sz val="11"/>
        <color theme="1"/>
        <rFont val="Calibri"/>
        <family val="2"/>
      </rPr>
      <t>→</t>
    </r>
  </si>
  <si>
    <t>Unidades Optimas</t>
  </si>
  <si>
    <t>%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</si>
</sst>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"/>
      <color theme="0"/>
      <name val="Arial"/>
      <family val="2"/>
    </font>
    <font>
      <b/>
      <sz val="12"/>
      <color rgb="FFFFFF00"/>
      <name val="Arial"/>
      <family val="2"/>
    </font>
    <font>
      <sz val="1"/>
      <color theme="0"/>
      <name val="Calibri"/>
      <family val="2"/>
      <scheme val="minor"/>
    </font>
    <font>
      <b/>
      <sz val="11"/>
      <color rgb="FF00FF00"/>
      <name val="Arial"/>
      <family val="2"/>
    </font>
    <font>
      <b/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</font>
    <font>
      <sz val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/>
    <xf numFmtId="0" fontId="8" fillId="0" borderId="3" xfId="0" applyFont="1" applyBorder="1"/>
    <xf numFmtId="0" fontId="10" fillId="0" borderId="3" xfId="0" applyFont="1" applyBorder="1"/>
    <xf numFmtId="0" fontId="10" fillId="0" borderId="4" xfId="0" applyFont="1" applyBorder="1"/>
    <xf numFmtId="9" fontId="6" fillId="0" borderId="1" xfId="1" applyFont="1" applyFill="1" applyBorder="1" applyAlignment="1">
      <alignment vertical="center"/>
    </xf>
    <xf numFmtId="0" fontId="1" fillId="0" borderId="8" xfId="0" applyFont="1" applyBorder="1"/>
    <xf numFmtId="0" fontId="0" fillId="0" borderId="8" xfId="0" applyBorder="1"/>
    <xf numFmtId="0" fontId="1" fillId="0" borderId="3" xfId="0" applyFont="1" applyBorder="1"/>
    <xf numFmtId="0" fontId="0" fillId="0" borderId="4" xfId="0" applyBorder="1"/>
    <xf numFmtId="0" fontId="14" fillId="0" borderId="2" xfId="0" applyFont="1" applyBorder="1" applyAlignment="1">
      <alignment vertical="center"/>
    </xf>
    <xf numFmtId="0" fontId="15" fillId="0" borderId="3" xfId="0" applyFont="1" applyBorder="1"/>
    <xf numFmtId="3" fontId="9" fillId="2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8" fillId="0" borderId="0" xfId="0" applyFont="1"/>
    <xf numFmtId="0" fontId="20" fillId="2" borderId="6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18" fillId="0" borderId="2" xfId="0" applyFont="1" applyBorder="1"/>
    <xf numFmtId="0" fontId="18" fillId="0" borderId="4" xfId="0" applyFont="1" applyBorder="1"/>
    <xf numFmtId="0" fontId="18" fillId="0" borderId="9" xfId="0" applyFont="1" applyBorder="1"/>
    <xf numFmtId="0" fontId="18" fillId="0" borderId="10" xfId="0" applyFont="1" applyBorder="1"/>
    <xf numFmtId="164" fontId="5" fillId="0" borderId="4" xfId="0" applyNumberFormat="1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center"/>
    </xf>
    <xf numFmtId="164" fontId="1" fillId="0" borderId="4" xfId="0" applyNumberFormat="1" applyFont="1" applyBorder="1"/>
    <xf numFmtId="3" fontId="3" fillId="4" borderId="4" xfId="0" applyNumberFormat="1" applyFont="1" applyFill="1" applyBorder="1"/>
    <xf numFmtId="3" fontId="3" fillId="6" borderId="4" xfId="0" applyNumberFormat="1" applyFont="1" applyFill="1" applyBorder="1"/>
    <xf numFmtId="165" fontId="6" fillId="0" borderId="4" xfId="1" applyNumberFormat="1" applyFont="1" applyBorder="1"/>
    <xf numFmtId="3" fontId="8" fillId="0" borderId="2" xfId="0" applyNumberFormat="1" applyFont="1" applyBorder="1" applyAlignment="1">
      <alignment horizontal="center"/>
    </xf>
    <xf numFmtId="0" fontId="6" fillId="0" borderId="2" xfId="0" applyFont="1" applyBorder="1"/>
    <xf numFmtId="3" fontId="8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0" fontId="2" fillId="2" borderId="1" xfId="1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64" fontId="13" fillId="0" borderId="2" xfId="0" applyNumberFormat="1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3" fontId="12" fillId="9" borderId="2" xfId="0" applyNumberFormat="1" applyFont="1" applyFill="1" applyBorder="1" applyAlignment="1">
      <alignment horizontal="center"/>
    </xf>
    <xf numFmtId="3" fontId="12" fillId="9" borderId="3" xfId="0" applyNumberFormat="1" applyFont="1" applyFill="1" applyBorder="1" applyAlignment="1">
      <alignment horizontal="center"/>
    </xf>
    <xf numFmtId="3" fontId="12" fillId="9" borderId="4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7">
    <dxf>
      <fill>
        <patternFill>
          <bgColor rgb="FFFF6D6D"/>
        </patternFill>
      </fill>
    </dxf>
    <dxf>
      <fill>
        <patternFill>
          <bgColor rgb="FFFF6699"/>
        </patternFill>
      </fill>
    </dxf>
    <dxf>
      <fill>
        <patternFill>
          <bgColor rgb="FFFFD653"/>
        </patternFill>
      </fill>
    </dxf>
    <dxf>
      <fill>
        <patternFill>
          <bgColor rgb="FF00FF9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rgb="FFCC66FF"/>
      </font>
      <fill>
        <patternFill>
          <bgColor rgb="FFCC66FF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99"/>
      </font>
      <fill>
        <patternFill>
          <bgColor rgb="FFFF6699"/>
        </patternFill>
      </fill>
    </dxf>
    <dxf>
      <font>
        <color rgb="FF00FF00"/>
      </font>
      <fill>
        <patternFill>
          <bgColor rgb="FF00FF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D6D"/>
      <color rgb="FF00FF00"/>
      <color rgb="FFFF9933"/>
      <color rgb="FF00FF99"/>
      <color rgb="FF0000FF"/>
      <color rgb="FFCC3399"/>
      <color rgb="FFCC66FF"/>
      <color rgb="FF00FFFF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rgbClr val="00FF99"/>
            </a:solidFill>
            <a:ln>
              <a:solidFill>
                <a:srgbClr val="0000FF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Modelo!$C$10:$C$14</c:f>
              <c:strCache>
                <c:ptCount val="5"/>
                <c:pt idx="0">
                  <c:v>Corte varilla</c:v>
                </c:pt>
                <c:pt idx="1">
                  <c:v>Troquelado cabeza</c:v>
                </c:pt>
                <c:pt idx="2">
                  <c:v>Roscado tornillo</c:v>
                </c:pt>
                <c:pt idx="3">
                  <c:v>Pulido</c:v>
                </c:pt>
                <c:pt idx="4">
                  <c:v>Empaque</c:v>
                </c:pt>
              </c:strCache>
            </c:strRef>
          </c:cat>
          <c:val>
            <c:numRef>
              <c:f>Modelo!$AF$10:$AF$14</c:f>
              <c:numCache>
                <c:formatCode>0.0%</c:formatCode>
                <c:ptCount val="5"/>
                <c:pt idx="0">
                  <c:v>2.2814814814814812E-2</c:v>
                </c:pt>
                <c:pt idx="1">
                  <c:v>2.2814814814814812E-2</c:v>
                </c:pt>
                <c:pt idx="2">
                  <c:v>1.7111111111111112E-2</c:v>
                </c:pt>
                <c:pt idx="3">
                  <c:v>1.3688888888888889E-2</c:v>
                </c:pt>
                <c:pt idx="4">
                  <c:v>1.0065359477124183E-2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9-4BA9-9D9D-9A5BBAD4F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dropLines>
        <c:axId val="329953183"/>
        <c:axId val="1578493695"/>
      </c:areaChart>
      <c:catAx>
        <c:axId val="329953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493695"/>
        <c:crosses val="autoZero"/>
        <c:auto val="1"/>
        <c:lblAlgn val="ctr"/>
        <c:lblOffset val="100"/>
        <c:noMultiLvlLbl val="0"/>
      </c:catAx>
      <c:valAx>
        <c:axId val="157849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9953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133085</xdr:colOff>
      <xdr:row>1</xdr:row>
      <xdr:rowOff>57829</xdr:rowOff>
    </xdr:from>
    <xdr:to>
      <xdr:col>3</xdr:col>
      <xdr:colOff>514350</xdr:colOff>
      <xdr:row>2</xdr:row>
      <xdr:rowOff>180976</xdr:rowOff>
    </xdr:to>
    <xdr:pic macro="[0]!Simulacion2">
      <xdr:nvPicPr>
        <xdr:cNvPr id="2" name="1 Imagen" descr="http://www.youtube.com/yt/brand/media/image/YouTube-icon-full_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35" y="276904"/>
          <a:ext cx="381265" cy="34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20</xdr:row>
      <xdr:rowOff>85725</xdr:rowOff>
    </xdr:from>
    <xdr:to>
      <xdr:col>32</xdr:col>
      <xdr:colOff>9525</xdr:colOff>
      <xdr:row>34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E0D4269-8B55-43F8-8458-FBF37EDF7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5000"/>
  <sheetViews>
    <sheetView showGridLines="0" tabSelected="1" zoomScale="85" zoomScaleNormal="85" workbookViewId="0"/>
  </sheetViews>
  <sheetFormatPr baseColWidth="10" defaultRowHeight="15" x14ac:dyDescent="0.25"/>
  <cols>
    <col min="1" max="1" width="5.140625" customWidth="1"/>
    <col min="2" max="2" width="4.5703125" customWidth="1"/>
    <col min="3" max="3" width="10.7109375" customWidth="1"/>
    <col min="4" max="4" width="9.28515625" customWidth="1"/>
    <col min="5" max="5" width="2.42578125" customWidth="1"/>
    <col min="6" max="6" width="11" customWidth="1"/>
    <col min="7" max="10" width="10.5703125" customWidth="1"/>
    <col min="11" max="11" width="7.5703125" customWidth="1"/>
    <col min="12" max="31" width="2" customWidth="1"/>
    <col min="32" max="32" width="9.85546875" customWidth="1"/>
  </cols>
  <sheetData>
    <row r="1" spans="1:32" ht="17.25" customHeight="1" x14ac:dyDescent="0.25">
      <c r="A1" s="1"/>
      <c r="B1" s="29"/>
      <c r="C1" s="29"/>
      <c r="D1" s="29"/>
      <c r="E1" s="8"/>
      <c r="F1" s="1"/>
      <c r="G1" s="1"/>
      <c r="H1" s="1"/>
      <c r="I1" s="1"/>
      <c r="J1" s="1"/>
      <c r="K1" s="1"/>
      <c r="L1" s="1"/>
      <c r="M1" s="1"/>
    </row>
    <row r="2" spans="1:32" ht="17.25" customHeight="1" x14ac:dyDescent="0.25">
      <c r="A2" s="1"/>
      <c r="B2" s="66" t="s">
        <v>4</v>
      </c>
      <c r="C2" s="67"/>
      <c r="D2" s="30"/>
      <c r="E2" s="8"/>
      <c r="F2" s="76" t="s">
        <v>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2" ht="17.25" customHeight="1" x14ac:dyDescent="0.25">
      <c r="A3" s="1"/>
      <c r="B3" s="68"/>
      <c r="C3" s="69"/>
      <c r="D3" s="31"/>
      <c r="E3" s="8"/>
      <c r="F3" s="70" t="s">
        <v>10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</row>
    <row r="4" spans="1:32" ht="17.25" customHeight="1" x14ac:dyDescent="0.25">
      <c r="A4" s="1"/>
      <c r="B4" s="32" t="s">
        <v>5</v>
      </c>
      <c r="C4" s="33"/>
      <c r="D4" s="43">
        <v>1</v>
      </c>
      <c r="E4" s="8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</row>
    <row r="5" spans="1:32" ht="17.25" customHeight="1" x14ac:dyDescent="0.25">
      <c r="A5" s="1"/>
      <c r="B5" s="32" t="s">
        <v>6</v>
      </c>
      <c r="C5" s="33"/>
      <c r="D5" s="44">
        <f>(D4*60*60)*(100%-D37)</f>
        <v>3600</v>
      </c>
      <c r="E5" s="8"/>
      <c r="F5" s="1"/>
      <c r="G5" s="1"/>
      <c r="H5" s="1"/>
      <c r="I5" s="1"/>
      <c r="J5" s="1"/>
      <c r="K5" s="1"/>
      <c r="L5" s="1"/>
      <c r="M5" s="1"/>
    </row>
    <row r="6" spans="1:32" ht="17.25" customHeight="1" x14ac:dyDescent="0.25">
      <c r="A6" s="1"/>
      <c r="B6" s="34" t="s">
        <v>7</v>
      </c>
      <c r="C6" s="35"/>
      <c r="D6" s="45">
        <v>132</v>
      </c>
      <c r="E6" s="8"/>
      <c r="F6" s="48" t="s">
        <v>19</v>
      </c>
      <c r="G6" s="22"/>
      <c r="H6" s="58">
        <f>MAX(F10:F19)</f>
        <v>10.199999999999999</v>
      </c>
      <c r="I6" s="23" t="str">
        <f>INDEX(B10:G19,MATCH(H6,F10:F19,0),2)</f>
        <v>Empaque</v>
      </c>
      <c r="J6" s="24"/>
      <c r="K6" s="24"/>
      <c r="L6" s="47">
        <f>D6</f>
        <v>132</v>
      </c>
      <c r="M6" s="10">
        <f>L6-($D$5/20)</f>
        <v>-48</v>
      </c>
      <c r="N6" s="10">
        <f t="shared" ref="N6:AE6" si="0">M6-($D$5/20)</f>
        <v>-228</v>
      </c>
      <c r="O6" s="10">
        <f t="shared" si="0"/>
        <v>-408</v>
      </c>
      <c r="P6" s="10">
        <f t="shared" si="0"/>
        <v>-588</v>
      </c>
      <c r="Q6" s="10">
        <f t="shared" si="0"/>
        <v>-768</v>
      </c>
      <c r="R6" s="10">
        <f t="shared" si="0"/>
        <v>-948</v>
      </c>
      <c r="S6" s="10">
        <f t="shared" si="0"/>
        <v>-1128</v>
      </c>
      <c r="T6" s="10">
        <f t="shared" si="0"/>
        <v>-1308</v>
      </c>
      <c r="U6" s="10">
        <f t="shared" si="0"/>
        <v>-1488</v>
      </c>
      <c r="V6" s="10">
        <f t="shared" si="0"/>
        <v>-1668</v>
      </c>
      <c r="W6" s="10">
        <f t="shared" si="0"/>
        <v>-1848</v>
      </c>
      <c r="X6" s="10">
        <f t="shared" si="0"/>
        <v>-2028</v>
      </c>
      <c r="Y6" s="10">
        <f t="shared" si="0"/>
        <v>-2208</v>
      </c>
      <c r="Z6" s="10">
        <f t="shared" si="0"/>
        <v>-2388</v>
      </c>
      <c r="AA6" s="10">
        <f t="shared" si="0"/>
        <v>-2568</v>
      </c>
      <c r="AB6" s="10">
        <f t="shared" si="0"/>
        <v>-2748</v>
      </c>
      <c r="AC6" s="10">
        <f t="shared" si="0"/>
        <v>-2928</v>
      </c>
      <c r="AD6" s="10">
        <f t="shared" si="0"/>
        <v>-3108</v>
      </c>
      <c r="AE6" s="11">
        <f t="shared" si="0"/>
        <v>-3288</v>
      </c>
      <c r="AF6" s="54">
        <f>IFERROR(D6/D5,0)</f>
        <v>3.6666666666666667E-2</v>
      </c>
    </row>
    <row r="7" spans="1:32" ht="19.5" customHeight="1" x14ac:dyDescent="0.25">
      <c r="A7" s="1"/>
      <c r="B7" s="34" t="s">
        <v>21</v>
      </c>
      <c r="C7" s="35"/>
      <c r="D7" s="46">
        <f>D6/D5</f>
        <v>3.6666666666666667E-2</v>
      </c>
      <c r="E7" s="8"/>
      <c r="K7" s="50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6.5" customHeight="1" x14ac:dyDescent="0.25">
      <c r="A8" s="1"/>
      <c r="E8" s="8"/>
      <c r="F8" s="1"/>
      <c r="G8" s="59" t="s">
        <v>12</v>
      </c>
      <c r="H8" s="60"/>
      <c r="I8" s="61" t="s">
        <v>13</v>
      </c>
      <c r="J8" s="62"/>
      <c r="K8" s="50"/>
      <c r="L8" s="52"/>
      <c r="M8" s="55" t="s">
        <v>20</v>
      </c>
      <c r="N8" s="56"/>
      <c r="O8" s="56"/>
      <c r="P8" s="56"/>
      <c r="Q8" s="56"/>
      <c r="R8" s="56"/>
      <c r="S8" s="56"/>
      <c r="T8" s="56"/>
      <c r="U8" s="56"/>
      <c r="V8" s="57"/>
      <c r="W8" s="63">
        <f>D5/MIN(F10:F19)</f>
        <v>1285.7142857142858</v>
      </c>
      <c r="X8" s="64"/>
      <c r="Y8" s="64"/>
      <c r="Z8" s="64"/>
      <c r="AA8" s="64"/>
      <c r="AB8" s="65"/>
      <c r="AC8" s="53"/>
      <c r="AD8" s="53"/>
      <c r="AE8" s="53"/>
      <c r="AF8" s="51"/>
    </row>
    <row r="9" spans="1:32" ht="17.25" customHeight="1" x14ac:dyDescent="0.25">
      <c r="A9" s="1"/>
      <c r="B9" s="3" t="s">
        <v>2</v>
      </c>
      <c r="C9" s="26" t="s">
        <v>0</v>
      </c>
      <c r="D9" s="27"/>
      <c r="E9" s="28"/>
      <c r="F9" s="28" t="s">
        <v>11</v>
      </c>
      <c r="G9" s="37" t="s">
        <v>8</v>
      </c>
      <c r="H9" s="37" t="s">
        <v>9</v>
      </c>
      <c r="I9" s="38" t="s">
        <v>8</v>
      </c>
      <c r="J9" s="38" t="s">
        <v>9</v>
      </c>
      <c r="K9" s="3" t="s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7.25" customHeight="1" x14ac:dyDescent="0.25">
      <c r="A10" s="1"/>
      <c r="B10" s="2">
        <v>1</v>
      </c>
      <c r="C10" s="4" t="s">
        <v>14</v>
      </c>
      <c r="D10" s="19"/>
      <c r="E10" s="5"/>
      <c r="F10" s="36">
        <v>4.5</v>
      </c>
      <c r="G10" s="39">
        <f>D5-I10</f>
        <v>3468</v>
      </c>
      <c r="H10" s="39">
        <f>G10/F10</f>
        <v>770.66666666666663</v>
      </c>
      <c r="I10" s="39">
        <f>$D$6</f>
        <v>132</v>
      </c>
      <c r="J10" s="39">
        <f>I10/F10</f>
        <v>29.333333333333332</v>
      </c>
      <c r="K10" s="40">
        <f>AF10</f>
        <v>2.2814814814814812E-2</v>
      </c>
      <c r="L10" s="49">
        <f>J10</f>
        <v>29.333333333333332</v>
      </c>
      <c r="M10" s="12">
        <f>L10-($W$8/20)</f>
        <v>-34.952380952380963</v>
      </c>
      <c r="N10" s="12">
        <f t="shared" ref="N10:AE10" si="1">M10-($W$8/20)</f>
        <v>-99.238095238095255</v>
      </c>
      <c r="O10" s="12">
        <f t="shared" si="1"/>
        <v>-163.52380952380955</v>
      </c>
      <c r="P10" s="12">
        <f t="shared" si="1"/>
        <v>-227.80952380952385</v>
      </c>
      <c r="Q10" s="12">
        <f t="shared" si="1"/>
        <v>-292.09523809523813</v>
      </c>
      <c r="R10" s="12">
        <f t="shared" si="1"/>
        <v>-356.38095238095241</v>
      </c>
      <c r="S10" s="12">
        <f t="shared" si="1"/>
        <v>-420.66666666666669</v>
      </c>
      <c r="T10" s="12">
        <f t="shared" si="1"/>
        <v>-484.95238095238096</v>
      </c>
      <c r="U10" s="12">
        <f t="shared" si="1"/>
        <v>-549.2380952380953</v>
      </c>
      <c r="V10" s="12">
        <f t="shared" si="1"/>
        <v>-613.52380952380963</v>
      </c>
      <c r="W10" s="12">
        <f t="shared" si="1"/>
        <v>-677.80952380952397</v>
      </c>
      <c r="X10" s="12">
        <f t="shared" si="1"/>
        <v>-742.0952380952383</v>
      </c>
      <c r="Y10" s="12">
        <f t="shared" si="1"/>
        <v>-806.38095238095264</v>
      </c>
      <c r="Z10" s="12">
        <f t="shared" si="1"/>
        <v>-870.66666666666697</v>
      </c>
      <c r="AA10" s="12">
        <f t="shared" si="1"/>
        <v>-934.9523809523813</v>
      </c>
      <c r="AB10" s="12">
        <f t="shared" si="1"/>
        <v>-999.23809523809564</v>
      </c>
      <c r="AC10" s="12">
        <f t="shared" si="1"/>
        <v>-1063.5238095238099</v>
      </c>
      <c r="AD10" s="12">
        <f t="shared" si="1"/>
        <v>-1127.8095238095241</v>
      </c>
      <c r="AE10" s="13">
        <f t="shared" si="1"/>
        <v>-1192.0952380952383</v>
      </c>
      <c r="AF10" s="41">
        <f>J10/$W$8</f>
        <v>2.2814814814814812E-2</v>
      </c>
    </row>
    <row r="11" spans="1:32" ht="17.25" customHeight="1" x14ac:dyDescent="0.25">
      <c r="A11" s="1"/>
      <c r="B11" s="2">
        <v>2</v>
      </c>
      <c r="C11" s="6" t="s">
        <v>15</v>
      </c>
      <c r="D11" s="21"/>
      <c r="E11" s="7"/>
      <c r="F11" s="36">
        <v>2.8</v>
      </c>
      <c r="G11" s="39">
        <f>H11*F11</f>
        <v>0</v>
      </c>
      <c r="H11" s="39">
        <f>J10-J11</f>
        <v>0</v>
      </c>
      <c r="I11" s="39">
        <f>$D$6</f>
        <v>132</v>
      </c>
      <c r="J11" s="39">
        <f>IF(J10&gt;(I11/F11),(I11/F11),J10)</f>
        <v>29.333333333333332</v>
      </c>
      <c r="K11" s="40">
        <f t="shared" ref="K11:K14" si="2">AF11</f>
        <v>2.2814814814814812E-2</v>
      </c>
      <c r="L11" s="14">
        <f t="shared" ref="L11:L14" si="3">J11</f>
        <v>29.333333333333332</v>
      </c>
      <c r="M11" s="15">
        <f t="shared" ref="M11:AE11" si="4">L11-($W$8/20)</f>
        <v>-34.952380952380963</v>
      </c>
      <c r="N11" s="15">
        <f t="shared" si="4"/>
        <v>-99.238095238095255</v>
      </c>
      <c r="O11" s="16">
        <f t="shared" si="4"/>
        <v>-163.52380952380955</v>
      </c>
      <c r="P11" s="16">
        <f t="shared" si="4"/>
        <v>-227.80952380952385</v>
      </c>
      <c r="Q11" s="16">
        <f t="shared" si="4"/>
        <v>-292.09523809523813</v>
      </c>
      <c r="R11" s="16">
        <f t="shared" si="4"/>
        <v>-356.38095238095241</v>
      </c>
      <c r="S11" s="16">
        <f t="shared" si="4"/>
        <v>-420.66666666666669</v>
      </c>
      <c r="T11" s="16">
        <f t="shared" si="4"/>
        <v>-484.95238095238096</v>
      </c>
      <c r="U11" s="16">
        <f t="shared" si="4"/>
        <v>-549.2380952380953</v>
      </c>
      <c r="V11" s="16">
        <f t="shared" si="4"/>
        <v>-613.52380952380963</v>
      </c>
      <c r="W11" s="16">
        <f t="shared" si="4"/>
        <v>-677.80952380952397</v>
      </c>
      <c r="X11" s="16">
        <f t="shared" si="4"/>
        <v>-742.0952380952383</v>
      </c>
      <c r="Y11" s="16">
        <f t="shared" si="4"/>
        <v>-806.38095238095264</v>
      </c>
      <c r="Z11" s="16">
        <f t="shared" si="4"/>
        <v>-870.66666666666697</v>
      </c>
      <c r="AA11" s="16">
        <f t="shared" si="4"/>
        <v>-934.9523809523813</v>
      </c>
      <c r="AB11" s="16">
        <f t="shared" si="4"/>
        <v>-999.23809523809564</v>
      </c>
      <c r="AC11" s="16">
        <f t="shared" si="4"/>
        <v>-1063.5238095238099</v>
      </c>
      <c r="AD11" s="16">
        <f t="shared" si="4"/>
        <v>-1127.8095238095241</v>
      </c>
      <c r="AE11" s="17">
        <f t="shared" si="4"/>
        <v>-1192.0952380952383</v>
      </c>
      <c r="AF11" s="41">
        <f t="shared" ref="AF11:AF14" si="5">J11/$W$8</f>
        <v>2.2814814814814812E-2</v>
      </c>
    </row>
    <row r="12" spans="1:32" ht="17.25" customHeight="1" x14ac:dyDescent="0.25">
      <c r="A12" s="1"/>
      <c r="B12" s="2">
        <v>3</v>
      </c>
      <c r="C12" s="6" t="s">
        <v>16</v>
      </c>
      <c r="D12" s="21"/>
      <c r="E12" s="7"/>
      <c r="F12" s="36">
        <v>6</v>
      </c>
      <c r="G12" s="39">
        <f>H12*F12</f>
        <v>43.999999999999993</v>
      </c>
      <c r="H12" s="39">
        <f>J11-J12</f>
        <v>7.3333333333333321</v>
      </c>
      <c r="I12" s="39">
        <f>$D$6</f>
        <v>132</v>
      </c>
      <c r="J12" s="39">
        <f>IF(J11&gt;(I12/F12),(I12/F12),J11)</f>
        <v>22</v>
      </c>
      <c r="K12" s="40">
        <f t="shared" si="2"/>
        <v>1.7111111111111112E-2</v>
      </c>
      <c r="L12" s="14">
        <f t="shared" si="3"/>
        <v>22</v>
      </c>
      <c r="M12" s="15">
        <f t="shared" ref="M12:AE12" si="6">L12-($W$8/20)</f>
        <v>-42.285714285714292</v>
      </c>
      <c r="N12" s="15">
        <f t="shared" si="6"/>
        <v>-106.57142857142858</v>
      </c>
      <c r="O12" s="16">
        <f t="shared" si="6"/>
        <v>-170.85714285714289</v>
      </c>
      <c r="P12" s="16">
        <f t="shared" si="6"/>
        <v>-235.14285714285717</v>
      </c>
      <c r="Q12" s="16">
        <f t="shared" si="6"/>
        <v>-299.42857142857144</v>
      </c>
      <c r="R12" s="16">
        <f t="shared" si="6"/>
        <v>-363.71428571428572</v>
      </c>
      <c r="S12" s="16">
        <f t="shared" si="6"/>
        <v>-428</v>
      </c>
      <c r="T12" s="16">
        <f t="shared" si="6"/>
        <v>-492.28571428571428</v>
      </c>
      <c r="U12" s="16">
        <f t="shared" si="6"/>
        <v>-556.57142857142856</v>
      </c>
      <c r="V12" s="16">
        <f t="shared" si="6"/>
        <v>-620.85714285714289</v>
      </c>
      <c r="W12" s="16">
        <f t="shared" si="6"/>
        <v>-685.14285714285722</v>
      </c>
      <c r="X12" s="16">
        <f t="shared" si="6"/>
        <v>-749.42857142857156</v>
      </c>
      <c r="Y12" s="16">
        <f t="shared" si="6"/>
        <v>-813.71428571428589</v>
      </c>
      <c r="Z12" s="16">
        <f t="shared" si="6"/>
        <v>-878.00000000000023</v>
      </c>
      <c r="AA12" s="16">
        <f t="shared" si="6"/>
        <v>-942.28571428571456</v>
      </c>
      <c r="AB12" s="16">
        <f t="shared" si="6"/>
        <v>-1006.5714285714289</v>
      </c>
      <c r="AC12" s="16">
        <f t="shared" si="6"/>
        <v>-1070.8571428571431</v>
      </c>
      <c r="AD12" s="16">
        <f t="shared" si="6"/>
        <v>-1135.1428571428573</v>
      </c>
      <c r="AE12" s="17">
        <f t="shared" si="6"/>
        <v>-1199.4285714285716</v>
      </c>
      <c r="AF12" s="41">
        <f t="shared" si="5"/>
        <v>1.7111111111111112E-2</v>
      </c>
    </row>
    <row r="13" spans="1:32" ht="17.25" customHeight="1" x14ac:dyDescent="0.25">
      <c r="A13" s="1"/>
      <c r="B13" s="2">
        <v>4</v>
      </c>
      <c r="C13" s="6" t="s">
        <v>17</v>
      </c>
      <c r="D13" s="21"/>
      <c r="E13" s="7"/>
      <c r="F13" s="36">
        <v>7.5</v>
      </c>
      <c r="G13" s="39">
        <f>H13*F13</f>
        <v>32.999999999999986</v>
      </c>
      <c r="H13" s="39">
        <f>J12-J13</f>
        <v>4.3999999999999986</v>
      </c>
      <c r="I13" s="39">
        <f>$D$6</f>
        <v>132</v>
      </c>
      <c r="J13" s="39">
        <f>IF(J12&gt;(I13/F13),(I13/F13),J12)</f>
        <v>17.600000000000001</v>
      </c>
      <c r="K13" s="40">
        <f t="shared" si="2"/>
        <v>1.3688888888888889E-2</v>
      </c>
      <c r="L13" s="14">
        <f t="shared" si="3"/>
        <v>17.600000000000001</v>
      </c>
      <c r="M13" s="15">
        <f t="shared" ref="M13:AE13" si="7">L13-($W$8/20)</f>
        <v>-46.68571428571429</v>
      </c>
      <c r="N13" s="15">
        <f t="shared" si="7"/>
        <v>-110.97142857142859</v>
      </c>
      <c r="O13" s="16">
        <f t="shared" si="7"/>
        <v>-175.25714285714287</v>
      </c>
      <c r="P13" s="16">
        <f t="shared" si="7"/>
        <v>-239.54285714285714</v>
      </c>
      <c r="Q13" s="16">
        <f t="shared" si="7"/>
        <v>-303.82857142857142</v>
      </c>
      <c r="R13" s="16">
        <f t="shared" si="7"/>
        <v>-368.1142857142857</v>
      </c>
      <c r="S13" s="16">
        <f t="shared" si="7"/>
        <v>-432.4</v>
      </c>
      <c r="T13" s="16">
        <f t="shared" si="7"/>
        <v>-496.68571428571425</v>
      </c>
      <c r="U13" s="16">
        <f t="shared" si="7"/>
        <v>-560.97142857142853</v>
      </c>
      <c r="V13" s="16">
        <f t="shared" si="7"/>
        <v>-625.25714285714287</v>
      </c>
      <c r="W13" s="16">
        <f t="shared" si="7"/>
        <v>-689.5428571428572</v>
      </c>
      <c r="X13" s="16">
        <f t="shared" si="7"/>
        <v>-753.82857142857154</v>
      </c>
      <c r="Y13" s="16">
        <f t="shared" si="7"/>
        <v>-818.11428571428587</v>
      </c>
      <c r="Z13" s="16">
        <f t="shared" si="7"/>
        <v>-882.4000000000002</v>
      </c>
      <c r="AA13" s="16">
        <f t="shared" si="7"/>
        <v>-946.68571428571454</v>
      </c>
      <c r="AB13" s="16">
        <f t="shared" si="7"/>
        <v>-1010.9714285714289</v>
      </c>
      <c r="AC13" s="16">
        <f t="shared" si="7"/>
        <v>-1075.2571428571432</v>
      </c>
      <c r="AD13" s="16">
        <f t="shared" si="7"/>
        <v>-1139.5428571428574</v>
      </c>
      <c r="AE13" s="17">
        <f t="shared" si="7"/>
        <v>-1203.8285714285716</v>
      </c>
      <c r="AF13" s="41">
        <f t="shared" si="5"/>
        <v>1.3688888888888889E-2</v>
      </c>
    </row>
    <row r="14" spans="1:32" ht="17.25" customHeight="1" x14ac:dyDescent="0.25">
      <c r="A14" s="1"/>
      <c r="B14" s="2">
        <v>5</v>
      </c>
      <c r="C14" s="6" t="s">
        <v>18</v>
      </c>
      <c r="D14" s="21"/>
      <c r="E14" s="7"/>
      <c r="F14" s="36">
        <v>10.199999999999999</v>
      </c>
      <c r="G14" s="39">
        <f>H14*F14</f>
        <v>47.52000000000001</v>
      </c>
      <c r="H14" s="39">
        <f>J13-J14</f>
        <v>4.6588235294117659</v>
      </c>
      <c r="I14" s="39">
        <f>$D$6</f>
        <v>132</v>
      </c>
      <c r="J14" s="39">
        <f>IF(J13&gt;(I14/F14),(I14/F14),J13)</f>
        <v>12.941176470588236</v>
      </c>
      <c r="K14" s="40">
        <f t="shared" si="2"/>
        <v>1.0065359477124183E-2</v>
      </c>
      <c r="L14" s="14">
        <f t="shared" si="3"/>
        <v>12.941176470588236</v>
      </c>
      <c r="M14" s="15">
        <f t="shared" ref="M14:AE14" si="8">L14-($W$8/20)</f>
        <v>-51.34453781512606</v>
      </c>
      <c r="N14" s="15">
        <f t="shared" si="8"/>
        <v>-115.63025210084035</v>
      </c>
      <c r="O14" s="16">
        <f t="shared" si="8"/>
        <v>-179.91596638655466</v>
      </c>
      <c r="P14" s="16">
        <f t="shared" si="8"/>
        <v>-244.20168067226894</v>
      </c>
      <c r="Q14" s="16">
        <f t="shared" si="8"/>
        <v>-308.48739495798321</v>
      </c>
      <c r="R14" s="16">
        <f t="shared" si="8"/>
        <v>-372.77310924369749</v>
      </c>
      <c r="S14" s="16">
        <f t="shared" si="8"/>
        <v>-437.05882352941177</v>
      </c>
      <c r="T14" s="16">
        <f t="shared" si="8"/>
        <v>-501.34453781512605</v>
      </c>
      <c r="U14" s="16">
        <f t="shared" si="8"/>
        <v>-565.63025210084038</v>
      </c>
      <c r="V14" s="16">
        <f t="shared" si="8"/>
        <v>-629.91596638655471</v>
      </c>
      <c r="W14" s="16">
        <f t="shared" si="8"/>
        <v>-694.20168067226905</v>
      </c>
      <c r="X14" s="16">
        <f t="shared" si="8"/>
        <v>-758.48739495798338</v>
      </c>
      <c r="Y14" s="16">
        <f t="shared" si="8"/>
        <v>-822.77310924369772</v>
      </c>
      <c r="Z14" s="16">
        <f t="shared" si="8"/>
        <v>-887.05882352941205</v>
      </c>
      <c r="AA14" s="16">
        <f t="shared" si="8"/>
        <v>-951.34453781512639</v>
      </c>
      <c r="AB14" s="16">
        <f t="shared" si="8"/>
        <v>-1015.6302521008407</v>
      </c>
      <c r="AC14" s="16">
        <f t="shared" si="8"/>
        <v>-1079.9159663865551</v>
      </c>
      <c r="AD14" s="16">
        <f t="shared" si="8"/>
        <v>-1144.2016806722693</v>
      </c>
      <c r="AE14" s="17">
        <f t="shared" si="8"/>
        <v>-1208.4873949579835</v>
      </c>
      <c r="AF14" s="41">
        <f t="shared" si="5"/>
        <v>1.0065359477124183E-2</v>
      </c>
    </row>
    <row r="15" spans="1:32" ht="17.25" customHeight="1" x14ac:dyDescent="0.25">
      <c r="A15" s="1"/>
      <c r="B15" s="2"/>
      <c r="C15" s="6"/>
      <c r="D15" s="21"/>
      <c r="E15" s="7"/>
      <c r="F15" s="36"/>
      <c r="G15" s="39"/>
      <c r="H15" s="39"/>
      <c r="I15" s="39"/>
      <c r="J15" s="39"/>
      <c r="K15" s="40"/>
      <c r="L15" s="14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8"/>
    </row>
    <row r="16" spans="1:32" ht="17.25" customHeight="1" x14ac:dyDescent="0.25">
      <c r="A16" s="1"/>
      <c r="B16" s="2"/>
      <c r="C16" s="6"/>
      <c r="D16" s="21"/>
      <c r="E16" s="7"/>
      <c r="F16" s="36"/>
      <c r="G16" s="39"/>
      <c r="H16" s="39"/>
      <c r="I16" s="39"/>
      <c r="J16" s="39"/>
      <c r="K16" s="40"/>
      <c r="L16" s="14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8"/>
    </row>
    <row r="17" spans="1:32" ht="17.25" customHeight="1" x14ac:dyDescent="0.25">
      <c r="A17" s="1"/>
      <c r="B17" s="2"/>
      <c r="C17" s="6"/>
      <c r="D17" s="21"/>
      <c r="E17" s="7"/>
      <c r="F17" s="36"/>
      <c r="G17" s="39"/>
      <c r="H17" s="39"/>
      <c r="I17" s="39"/>
      <c r="J17" s="39"/>
      <c r="K17" s="40"/>
      <c r="L17" s="14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8"/>
    </row>
    <row r="18" spans="1:32" ht="17.25" customHeight="1" x14ac:dyDescent="0.25">
      <c r="A18" s="1"/>
      <c r="B18" s="2"/>
      <c r="C18" s="6"/>
      <c r="D18" s="21"/>
      <c r="E18" s="7"/>
      <c r="F18" s="36"/>
      <c r="G18" s="39"/>
      <c r="H18" s="39"/>
      <c r="I18" s="39"/>
      <c r="J18" s="39"/>
      <c r="K18" s="40"/>
      <c r="L18" s="14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8"/>
    </row>
    <row r="19" spans="1:32" ht="17.25" customHeight="1" x14ac:dyDescent="0.25">
      <c r="A19" s="1"/>
      <c r="B19" s="2"/>
      <c r="C19" s="6"/>
      <c r="D19" s="21"/>
      <c r="E19" s="7"/>
      <c r="F19" s="36"/>
      <c r="G19" s="39"/>
      <c r="H19" s="39"/>
      <c r="I19" s="39"/>
      <c r="J19" s="39"/>
      <c r="K19" s="40"/>
      <c r="L19" s="14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8"/>
    </row>
    <row r="20" spans="1:32" ht="17.25" customHeight="1" x14ac:dyDescent="0.25">
      <c r="A20" s="1"/>
      <c r="B20" s="20"/>
      <c r="C20" s="19"/>
      <c r="D20" s="19"/>
      <c r="E20" s="19"/>
      <c r="F20" s="42">
        <f>SUM(F10:F19)</f>
        <v>31</v>
      </c>
      <c r="G20" s="25"/>
      <c r="H20" s="42">
        <f>SUM(H10:H19)</f>
        <v>787.05882352941171</v>
      </c>
      <c r="L20" s="20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2" x14ac:dyDescent="0.25">
      <c r="A21" s="1"/>
      <c r="E21" s="8"/>
      <c r="F21" s="9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1"/>
      <c r="E22" s="8"/>
      <c r="F22" s="9"/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1"/>
      <c r="E23" s="8"/>
      <c r="F23" s="9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5">
      <c r="A24" s="1"/>
      <c r="E24" s="8"/>
      <c r="F24" s="9"/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1"/>
      <c r="E25" s="8"/>
      <c r="F25" s="9"/>
      <c r="G25" s="8"/>
      <c r="H25" s="8"/>
      <c r="I25" s="8"/>
      <c r="J25" s="8"/>
      <c r="K25" s="8"/>
      <c r="L25" s="8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5">
      <c r="A26" s="1"/>
      <c r="E26" s="8"/>
      <c r="F26" s="9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5">
      <c r="A27" s="1"/>
      <c r="E27" s="8"/>
      <c r="F27" s="9"/>
      <c r="G27" s="8"/>
      <c r="H27" s="8"/>
      <c r="I27" s="8"/>
      <c r="J27" s="8"/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5">
      <c r="A28" s="1"/>
      <c r="E28" s="8"/>
      <c r="F28" s="9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5">
      <c r="A29" s="1"/>
      <c r="E29" s="8"/>
      <c r="F29" s="9"/>
      <c r="G29" s="8"/>
      <c r="H29" s="8"/>
      <c r="I29" s="8"/>
      <c r="J29" s="8"/>
      <c r="K29" s="8"/>
      <c r="L29" s="8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5">
      <c r="A30" s="1"/>
      <c r="E30" s="8"/>
      <c r="F30" s="9"/>
      <c r="G30" s="8"/>
      <c r="H30" s="8"/>
      <c r="I30" s="8"/>
      <c r="J30" s="8"/>
      <c r="K30" s="8"/>
      <c r="L30" s="8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5">
      <c r="A31" s="1"/>
      <c r="E31" s="8"/>
      <c r="F31" s="9"/>
      <c r="G31" s="8"/>
      <c r="H31" s="8"/>
      <c r="I31" s="8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1"/>
      <c r="E32" s="8"/>
      <c r="F32" s="9"/>
      <c r="G32" s="8"/>
      <c r="H32" s="8"/>
      <c r="I32" s="8"/>
      <c r="J32" s="8"/>
      <c r="K32" s="8"/>
      <c r="L32" s="8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5">
      <c r="A33" s="1"/>
      <c r="E33" s="8"/>
      <c r="F33" s="9"/>
      <c r="G33" s="8"/>
      <c r="H33" s="8"/>
      <c r="I33" s="8"/>
      <c r="J33" s="8"/>
      <c r="K33" s="8"/>
      <c r="L33" s="8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5">
      <c r="A34" s="1"/>
      <c r="E34" s="8"/>
      <c r="F34" s="9"/>
      <c r="G34" s="8"/>
      <c r="H34" s="8"/>
      <c r="I34" s="8"/>
      <c r="J34" s="8"/>
      <c r="K34" s="8"/>
      <c r="L34" s="8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25">
      <c r="A35" s="1"/>
      <c r="E35" s="8"/>
      <c r="G35" s="1"/>
      <c r="H35" s="1"/>
      <c r="I35" s="1"/>
      <c r="J35" s="1"/>
      <c r="K35" s="1"/>
      <c r="L35" s="1"/>
      <c r="M35" s="1"/>
    </row>
    <row r="36" spans="1:32" x14ac:dyDescent="0.25">
      <c r="A36" s="1"/>
      <c r="E36" s="8"/>
      <c r="G36" s="1"/>
      <c r="H36" s="1"/>
      <c r="I36" s="1"/>
      <c r="J36" s="1"/>
      <c r="K36" s="1"/>
      <c r="L36" s="1"/>
      <c r="M36" s="1"/>
    </row>
    <row r="37" spans="1:32" x14ac:dyDescent="0.25">
      <c r="A37" s="1"/>
      <c r="E37" s="8"/>
      <c r="G37" s="1"/>
      <c r="H37" s="1"/>
      <c r="I37" s="1"/>
      <c r="J37" s="1"/>
      <c r="K37" s="1"/>
      <c r="L37" s="1"/>
      <c r="M37" s="1"/>
    </row>
    <row r="38" spans="1:32" x14ac:dyDescent="0.25">
      <c r="A38" s="1"/>
      <c r="E38" s="8"/>
      <c r="G38" s="1"/>
      <c r="H38" s="1"/>
      <c r="I38" s="1"/>
      <c r="J38" s="1"/>
      <c r="K38" s="1"/>
      <c r="L38" s="1"/>
      <c r="M38" s="1"/>
    </row>
    <row r="39" spans="1:32" x14ac:dyDescent="0.25">
      <c r="A39" s="1"/>
      <c r="E39" s="8"/>
      <c r="G39" s="1"/>
      <c r="H39" s="1"/>
      <c r="I39" s="1"/>
      <c r="J39" s="1"/>
      <c r="K39" s="1"/>
      <c r="L39" s="1"/>
      <c r="M39" s="1"/>
    </row>
    <row r="40" spans="1:32" x14ac:dyDescent="0.25">
      <c r="A40" s="1"/>
      <c r="E40" s="8"/>
      <c r="G40" s="1"/>
      <c r="H40" s="1"/>
      <c r="I40" s="1"/>
      <c r="J40" s="1"/>
      <c r="K40" s="1"/>
      <c r="L40" s="1"/>
      <c r="M40" s="1"/>
    </row>
    <row r="41" spans="1:32" x14ac:dyDescent="0.25">
      <c r="A41" s="1"/>
      <c r="E41" s="8"/>
      <c r="G41" s="1"/>
      <c r="H41" s="1"/>
      <c r="I41" s="1"/>
      <c r="J41" s="1"/>
      <c r="K41" s="1"/>
      <c r="L41" s="1"/>
      <c r="M41" s="1"/>
    </row>
    <row r="42" spans="1:32" x14ac:dyDescent="0.25">
      <c r="A42" s="1"/>
      <c r="E42" s="8"/>
      <c r="G42" s="1"/>
      <c r="H42" s="1"/>
      <c r="I42" s="1"/>
      <c r="J42" s="1"/>
      <c r="K42" s="1"/>
      <c r="L42" s="1"/>
      <c r="M42" s="1"/>
    </row>
    <row r="43" spans="1:32" x14ac:dyDescent="0.25">
      <c r="A43" s="1"/>
      <c r="E43" s="8"/>
      <c r="G43" s="1"/>
      <c r="H43" s="1"/>
      <c r="I43" s="1"/>
      <c r="J43" s="1"/>
      <c r="K43" s="1"/>
      <c r="L43" s="1"/>
      <c r="M43" s="1"/>
    </row>
    <row r="44" spans="1:32" x14ac:dyDescent="0.25">
      <c r="A44" s="1"/>
      <c r="E44" s="8"/>
      <c r="G44" s="1"/>
      <c r="H44" s="1"/>
      <c r="I44" s="1"/>
      <c r="J44" s="1"/>
      <c r="K44" s="1"/>
      <c r="L44" s="1"/>
      <c r="M44" s="1"/>
    </row>
    <row r="45" spans="1:32" x14ac:dyDescent="0.25">
      <c r="A45" s="1"/>
      <c r="E45" s="8"/>
      <c r="G45" s="1"/>
      <c r="H45" s="1"/>
      <c r="I45" s="1"/>
      <c r="J45" s="1"/>
      <c r="K45" s="1"/>
      <c r="L45" s="1"/>
      <c r="M45" s="1"/>
    </row>
    <row r="46" spans="1:32" x14ac:dyDescent="0.25">
      <c r="A46" s="1"/>
      <c r="E46" s="8"/>
      <c r="G46" s="1"/>
      <c r="H46" s="1"/>
      <c r="I46" s="1"/>
      <c r="J46" s="1"/>
      <c r="K46" s="1"/>
      <c r="L46" s="1"/>
      <c r="M46" s="1"/>
    </row>
    <row r="47" spans="1:32" x14ac:dyDescent="0.25">
      <c r="A47" s="1"/>
      <c r="E47" s="8"/>
      <c r="G47" s="1"/>
      <c r="H47" s="1"/>
      <c r="I47" s="1"/>
      <c r="J47" s="1"/>
      <c r="K47" s="1"/>
      <c r="L47" s="1"/>
      <c r="M47" s="1"/>
    </row>
    <row r="48" spans="1:32" x14ac:dyDescent="0.25">
      <c r="A48" s="1"/>
      <c r="E48" s="8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E49" s="8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E50" s="8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E51" s="8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E52" s="8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E53" s="8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E54" s="8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E55" s="8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E56" s="8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E57" s="8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E58" s="8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E59" s="8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E60" s="8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E61" s="8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E62" s="8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E63" s="8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E64" s="8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E65" s="8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E66" s="8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E67" s="8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E68" s="8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E69" s="8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E70" s="8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E71" s="8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E72" s="8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E73" s="8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E74" s="8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E75" s="8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E76" s="8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E77" s="8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E78" s="8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E79" s="8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E80" s="8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E81" s="8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E82" s="8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E83" s="8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E84" s="8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E85" s="8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E86" s="8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E87" s="8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E88" s="8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E89" s="8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E90" s="8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E91" s="8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E92" s="8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E93" s="8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E94" s="8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E95" s="8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E96" s="8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E97" s="8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E98" s="8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E99" s="8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E100" s="8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E101" s="8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E102" s="8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E103" s="8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E104" s="8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E105" s="8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E106" s="8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E107" s="8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E108" s="8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E109" s="8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E110" s="8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E111" s="8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E112" s="8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E113" s="8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E114" s="8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E115" s="8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E116" s="8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E117" s="8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E118" s="8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E119" s="8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E120" s="8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E121" s="8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E122" s="8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E123" s="8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E124" s="8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E125" s="8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E126" s="8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E127" s="8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E128" s="8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E129" s="8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E130" s="8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E131" s="8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E132" s="8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E133" s="8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E134" s="8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E135" s="8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E136" s="8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E137" s="8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E138" s="8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E139" s="8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E140" s="8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E141" s="8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E142" s="8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E143" s="8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E144" s="8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E145" s="8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E146" s="8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E147" s="8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E148" s="8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E149" s="8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E150" s="8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E151" s="8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E152" s="8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E153" s="8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E154" s="8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E155" s="8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E156" s="8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E157" s="8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E158" s="8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E159" s="8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E160" s="8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E161" s="8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E162" s="8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E163" s="8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E164" s="8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E165" s="8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E166" s="8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E167" s="8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E168" s="8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E169" s="8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E170" s="8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E171" s="8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E172" s="8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E173" s="8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E174" s="8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E175" s="8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E176" s="8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E177" s="8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E178" s="8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E179" s="8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E180" s="8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E181" s="8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E182" s="8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E183" s="8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E184" s="8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E185" s="8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E186" s="8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E187" s="8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E188" s="8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E189" s="8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E190" s="8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E191" s="8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E192" s="8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E193" s="8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E194" s="8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E195" s="8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E196" s="8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E197" s="8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E198" s="8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E199" s="8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E200" s="8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E201" s="8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E202" s="8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E203" s="8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E204" s="8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E205" s="8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E206" s="8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E207" s="8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E208" s="8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E209" s="8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E210" s="8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E211" s="8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E212" s="8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E213" s="8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E214" s="8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E215" s="8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E216" s="8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E217" s="8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E218" s="8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E219" s="8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E220" s="8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E221" s="8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E222" s="8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E223" s="8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E224" s="8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E225" s="8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E226" s="8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E227" s="8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E228" s="8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E229" s="8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E230" s="8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E231" s="8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E232" s="8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E233" s="8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E234" s="8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E235" s="8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E236" s="8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E237" s="8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E238" s="8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E239" s="8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E240" s="8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E241" s="8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E242" s="8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E243" s="8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E244" s="8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E245" s="8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E246" s="8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E247" s="8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E248" s="8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E249" s="8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E250" s="8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E251" s="8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E252" s="8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E253" s="8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E254" s="8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E255" s="8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E256" s="8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E257" s="8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E258" s="8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E259" s="8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E260" s="8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E261" s="8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E262" s="8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E263" s="8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E264" s="8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E265" s="8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E266" s="8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E267" s="8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E268" s="8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E269" s="8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E270" s="8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E271" s="8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E272" s="8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E273" s="8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E274" s="8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E275" s="8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E276" s="8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E277" s="8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E278" s="8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E279" s="8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E280" s="8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E281" s="8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E282" s="8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E283" s="8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E284" s="8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E285" s="8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E286" s="8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E287" s="8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E288" s="8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E289" s="8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E290" s="8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E291" s="8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E292" s="8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E293" s="8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E294" s="8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E295" s="8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E296" s="8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E297" s="8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E298" s="8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E299" s="8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E300" s="8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E301" s="8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E302" s="8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E303" s="8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E304" s="8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E305" s="8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E306" s="8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E307" s="8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E308" s="8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E309" s="8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E310" s="8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E311" s="8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E312" s="8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E313" s="8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E314" s="8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E315" s="8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E316" s="8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E317" s="8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E318" s="8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E319" s="8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E320" s="8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E321" s="8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E322" s="8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E323" s="8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E324" s="8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E325" s="8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E326" s="8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E327" s="8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E328" s="8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E329" s="8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E330" s="8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E331" s="8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E332" s="8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E333" s="8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E334" s="8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E335" s="8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E336" s="8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E337" s="8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E338" s="8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E339" s="8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E340" s="8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E341" s="8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E342" s="8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E343" s="8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E344" s="8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E345" s="8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E346" s="8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E347" s="8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E348" s="8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E349" s="8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E350" s="8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E351" s="8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E352" s="8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E353" s="8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E354" s="8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E355" s="8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E356" s="8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E357" s="8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E358" s="8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E359" s="8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E360" s="8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E361" s="8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E362" s="8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E363" s="8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E364" s="8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E365" s="8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E366" s="8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E367" s="8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E368" s="8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E369" s="8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E370" s="8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E371" s="8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E372" s="8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E373" s="8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E374" s="8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E375" s="8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E376" s="8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E377" s="8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E378" s="8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E379" s="8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E380" s="8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E381" s="8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E382" s="8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E383" s="8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E384" s="8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E385" s="8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E386" s="8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E387" s="8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E388" s="8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E389" s="8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E390" s="8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E391" s="8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E392" s="8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E393" s="8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E394" s="8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E395" s="8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E396" s="8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E397" s="8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E398" s="8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E399" s="8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E400" s="8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E401" s="8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E402" s="8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E403" s="8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E404" s="8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E405" s="8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E406" s="8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E407" s="8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E408" s="8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E409" s="8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E410" s="8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E411" s="8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E412" s="8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E413" s="8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E414" s="8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E415" s="8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E416" s="8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E417" s="8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E418" s="8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E419" s="8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E420" s="8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E421" s="8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E422" s="8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E423" s="8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E424" s="8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E425" s="8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E426" s="8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E427" s="8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E428" s="8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E429" s="8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E430" s="8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E431" s="8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E432" s="8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E433" s="8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E434" s="8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E435" s="8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E436" s="8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E437" s="8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E438" s="8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E439" s="8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E440" s="8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E441" s="8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E442" s="8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E443" s="8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E444" s="8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E445" s="8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E446" s="8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E447" s="8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E448" s="8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E449" s="8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E450" s="8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E451" s="8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E452" s="8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E453" s="8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E454" s="8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E455" s="8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E456" s="8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E457" s="8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E458" s="8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E459" s="8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E460" s="8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E461" s="8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E462" s="8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E463" s="8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E464" s="8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E465" s="8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E466" s="8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E467" s="8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E468" s="8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E469" s="8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E470" s="8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E471" s="8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E472" s="8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E473" s="8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E474" s="8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E475" s="8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E476" s="8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E477" s="8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E478" s="8"/>
      <c r="G478" s="1"/>
      <c r="H478" s="1"/>
      <c r="I478" s="1"/>
      <c r="J478" s="1"/>
      <c r="K478" s="1"/>
      <c r="L478" s="1"/>
      <c r="M478" s="1"/>
    </row>
    <row r="479" spans="1:13" x14ac:dyDescent="0.25">
      <c r="A479" s="1"/>
      <c r="E479" s="8"/>
      <c r="G479" s="1"/>
      <c r="H479" s="1"/>
      <c r="I479" s="1"/>
      <c r="J479" s="1"/>
      <c r="K479" s="1"/>
      <c r="L479" s="1"/>
      <c r="M479" s="1"/>
    </row>
    <row r="480" spans="1:13" x14ac:dyDescent="0.25">
      <c r="A480" s="1"/>
      <c r="E480" s="8"/>
      <c r="G480" s="1"/>
      <c r="H480" s="1"/>
      <c r="I480" s="1"/>
      <c r="J480" s="1"/>
      <c r="K480" s="1"/>
      <c r="L480" s="1"/>
      <c r="M480" s="1"/>
    </row>
    <row r="481" spans="1:13" x14ac:dyDescent="0.25">
      <c r="A481" s="1"/>
      <c r="E481" s="8"/>
      <c r="G481" s="1"/>
      <c r="H481" s="1"/>
      <c r="I481" s="1"/>
      <c r="J481" s="1"/>
      <c r="K481" s="1"/>
      <c r="L481" s="1"/>
      <c r="M481" s="1"/>
    </row>
    <row r="482" spans="1:13" x14ac:dyDescent="0.25">
      <c r="A482" s="1"/>
      <c r="E482" s="8"/>
      <c r="G482" s="1"/>
      <c r="H482" s="1"/>
      <c r="I482" s="1"/>
      <c r="J482" s="1"/>
      <c r="K482" s="1"/>
      <c r="L482" s="1"/>
      <c r="M482" s="1"/>
    </row>
    <row r="483" spans="1:13" x14ac:dyDescent="0.25">
      <c r="A483" s="1"/>
      <c r="E483" s="8"/>
      <c r="G483" s="1"/>
      <c r="H483" s="1"/>
      <c r="I483" s="1"/>
      <c r="J483" s="1"/>
      <c r="K483" s="1"/>
      <c r="L483" s="1"/>
      <c r="M483" s="1"/>
    </row>
    <row r="484" spans="1:13" x14ac:dyDescent="0.25">
      <c r="A484" s="1"/>
      <c r="E484" s="8"/>
      <c r="G484" s="1"/>
      <c r="H484" s="1"/>
      <c r="I484" s="1"/>
      <c r="J484" s="1"/>
      <c r="K484" s="1"/>
      <c r="L484" s="1"/>
      <c r="M484" s="1"/>
    </row>
    <row r="485" spans="1:13" x14ac:dyDescent="0.25">
      <c r="A485" s="1"/>
      <c r="E485" s="8"/>
      <c r="G485" s="1"/>
      <c r="H485" s="1"/>
      <c r="I485" s="1"/>
      <c r="J485" s="1"/>
      <c r="K485" s="1"/>
      <c r="L485" s="1"/>
      <c r="M485" s="1"/>
    </row>
    <row r="486" spans="1:13" x14ac:dyDescent="0.25">
      <c r="A486" s="1"/>
      <c r="E486" s="8"/>
      <c r="G486" s="1"/>
      <c r="H486" s="1"/>
      <c r="I486" s="1"/>
      <c r="J486" s="1"/>
      <c r="K486" s="1"/>
      <c r="L486" s="1"/>
      <c r="M486" s="1"/>
    </row>
    <row r="487" spans="1:13" x14ac:dyDescent="0.25">
      <c r="A487" s="1"/>
      <c r="E487" s="8"/>
      <c r="G487" s="1"/>
      <c r="H487" s="1"/>
      <c r="I487" s="1"/>
      <c r="J487" s="1"/>
      <c r="K487" s="1"/>
      <c r="L487" s="1"/>
      <c r="M487" s="1"/>
    </row>
    <row r="488" spans="1:13" x14ac:dyDescent="0.25">
      <c r="A488" s="1"/>
      <c r="E488" s="8"/>
      <c r="G488" s="1"/>
      <c r="H488" s="1"/>
      <c r="I488" s="1"/>
      <c r="J488" s="1"/>
      <c r="K488" s="1"/>
      <c r="L488" s="1"/>
      <c r="M488" s="1"/>
    </row>
    <row r="489" spans="1:13" x14ac:dyDescent="0.25">
      <c r="A489" s="1"/>
      <c r="E489" s="8"/>
      <c r="G489" s="1"/>
      <c r="H489" s="1"/>
      <c r="I489" s="1"/>
      <c r="J489" s="1"/>
      <c r="K489" s="1"/>
      <c r="L489" s="1"/>
      <c r="M489" s="1"/>
    </row>
    <row r="490" spans="1:13" x14ac:dyDescent="0.25">
      <c r="A490" s="1"/>
      <c r="E490" s="8"/>
      <c r="G490" s="1"/>
      <c r="H490" s="1"/>
      <c r="I490" s="1"/>
      <c r="J490" s="1"/>
      <c r="K490" s="1"/>
      <c r="L490" s="1"/>
      <c r="M490" s="1"/>
    </row>
    <row r="491" spans="1:13" x14ac:dyDescent="0.25">
      <c r="A491" s="1"/>
      <c r="E491" s="8"/>
      <c r="G491" s="1"/>
      <c r="H491" s="1"/>
      <c r="I491" s="1"/>
      <c r="J491" s="1"/>
      <c r="K491" s="1"/>
      <c r="L491" s="1"/>
      <c r="M491" s="1"/>
    </row>
    <row r="492" spans="1:13" x14ac:dyDescent="0.25">
      <c r="A492" s="1"/>
      <c r="E492" s="8"/>
      <c r="G492" s="1"/>
      <c r="H492" s="1"/>
      <c r="I492" s="1"/>
      <c r="J492" s="1"/>
      <c r="K492" s="1"/>
      <c r="L492" s="1"/>
      <c r="M492" s="1"/>
    </row>
    <row r="493" spans="1:13" x14ac:dyDescent="0.25">
      <c r="A493" s="1"/>
      <c r="E493" s="8"/>
      <c r="G493" s="1"/>
      <c r="H493" s="1"/>
      <c r="I493" s="1"/>
      <c r="J493" s="1"/>
      <c r="K493" s="1"/>
      <c r="L493" s="1"/>
      <c r="M493" s="1"/>
    </row>
    <row r="494" spans="1:13" x14ac:dyDescent="0.25">
      <c r="A494" s="1"/>
      <c r="E494" s="8"/>
      <c r="G494" s="1"/>
      <c r="H494" s="1"/>
      <c r="I494" s="1"/>
      <c r="J494" s="1"/>
      <c r="K494" s="1"/>
      <c r="L494" s="1"/>
      <c r="M494" s="1"/>
    </row>
    <row r="495" spans="1:13" x14ac:dyDescent="0.25">
      <c r="A495" s="1"/>
      <c r="E495" s="8"/>
      <c r="G495" s="1"/>
      <c r="H495" s="1"/>
      <c r="I495" s="1"/>
      <c r="J495" s="1"/>
      <c r="K495" s="1"/>
      <c r="L495" s="1"/>
      <c r="M495" s="1"/>
    </row>
    <row r="496" spans="1:13" x14ac:dyDescent="0.25">
      <c r="A496" s="1"/>
      <c r="E496" s="8"/>
      <c r="G496" s="1"/>
      <c r="H496" s="1"/>
      <c r="I496" s="1"/>
      <c r="J496" s="1"/>
      <c r="K496" s="1"/>
      <c r="L496" s="1"/>
      <c r="M496" s="1"/>
    </row>
    <row r="497" spans="1:13" x14ac:dyDescent="0.25">
      <c r="A497" s="1"/>
      <c r="E497" s="8"/>
      <c r="G497" s="1"/>
      <c r="H497" s="1"/>
      <c r="I497" s="1"/>
      <c r="J497" s="1"/>
      <c r="K497" s="1"/>
      <c r="L497" s="1"/>
      <c r="M497" s="1"/>
    </row>
    <row r="498" spans="1:13" x14ac:dyDescent="0.25">
      <c r="A498" s="1"/>
      <c r="E498" s="8"/>
      <c r="G498" s="1"/>
      <c r="H498" s="1"/>
      <c r="I498" s="1"/>
      <c r="J498" s="1"/>
      <c r="K498" s="1"/>
      <c r="L498" s="1"/>
      <c r="M498" s="1"/>
    </row>
    <row r="499" spans="1:13" x14ac:dyDescent="0.25">
      <c r="A499" s="1"/>
      <c r="E499" s="8"/>
      <c r="G499" s="1"/>
      <c r="H499" s="1"/>
      <c r="I499" s="1"/>
      <c r="J499" s="1"/>
      <c r="K499" s="1"/>
      <c r="L499" s="1"/>
      <c r="M499" s="1"/>
    </row>
    <row r="500" spans="1:13" x14ac:dyDescent="0.25">
      <c r="A500" s="1"/>
      <c r="E500" s="8"/>
      <c r="G500" s="1"/>
      <c r="H500" s="1"/>
      <c r="I500" s="1"/>
      <c r="J500" s="1"/>
      <c r="K500" s="1"/>
      <c r="L500" s="1"/>
      <c r="M500" s="1"/>
    </row>
    <row r="501" spans="1:13" x14ac:dyDescent="0.25">
      <c r="A501" s="1"/>
      <c r="E501" s="8"/>
      <c r="G501" s="1"/>
      <c r="H501" s="1"/>
      <c r="I501" s="1"/>
      <c r="J501" s="1"/>
      <c r="K501" s="1"/>
      <c r="L501" s="1"/>
      <c r="M501" s="1"/>
    </row>
    <row r="502" spans="1:13" x14ac:dyDescent="0.25">
      <c r="A502" s="1"/>
      <c r="E502" s="8"/>
      <c r="G502" s="1"/>
      <c r="H502" s="1"/>
      <c r="I502" s="1"/>
      <c r="J502" s="1"/>
      <c r="K502" s="1"/>
      <c r="L502" s="1"/>
      <c r="M502" s="1"/>
    </row>
    <row r="503" spans="1:13" x14ac:dyDescent="0.25">
      <c r="A503" s="1"/>
      <c r="E503" s="8"/>
      <c r="G503" s="1"/>
      <c r="H503" s="1"/>
      <c r="I503" s="1"/>
      <c r="J503" s="1"/>
      <c r="K503" s="1"/>
      <c r="L503" s="1"/>
      <c r="M503" s="1"/>
    </row>
    <row r="504" spans="1:13" x14ac:dyDescent="0.25">
      <c r="A504" s="1"/>
      <c r="E504" s="8"/>
      <c r="G504" s="1"/>
      <c r="H504" s="1"/>
      <c r="I504" s="1"/>
      <c r="J504" s="1"/>
      <c r="K504" s="1"/>
      <c r="L504" s="1"/>
      <c r="M504" s="1"/>
    </row>
    <row r="505" spans="1:13" x14ac:dyDescent="0.25">
      <c r="A505" s="1"/>
      <c r="E505" s="8"/>
      <c r="G505" s="1"/>
      <c r="H505" s="1"/>
      <c r="I505" s="1"/>
      <c r="J505" s="1"/>
      <c r="K505" s="1"/>
      <c r="L505" s="1"/>
      <c r="M505" s="1"/>
    </row>
    <row r="506" spans="1:13" x14ac:dyDescent="0.25">
      <c r="A506" s="1"/>
      <c r="E506" s="8"/>
      <c r="G506" s="1"/>
      <c r="H506" s="1"/>
      <c r="I506" s="1"/>
      <c r="J506" s="1"/>
      <c r="K506" s="1"/>
      <c r="L506" s="1"/>
      <c r="M506" s="1"/>
    </row>
    <row r="507" spans="1:13" x14ac:dyDescent="0.25">
      <c r="A507" s="1"/>
      <c r="E507" s="8"/>
      <c r="G507" s="1"/>
      <c r="H507" s="1"/>
      <c r="I507" s="1"/>
      <c r="J507" s="1"/>
      <c r="K507" s="1"/>
      <c r="L507" s="1"/>
      <c r="M507" s="1"/>
    </row>
    <row r="508" spans="1:13" x14ac:dyDescent="0.25">
      <c r="A508" s="1"/>
      <c r="E508" s="8"/>
      <c r="G508" s="1"/>
      <c r="H508" s="1"/>
      <c r="I508" s="1"/>
      <c r="J508" s="1"/>
      <c r="K508" s="1"/>
      <c r="L508" s="1"/>
      <c r="M508" s="1"/>
    </row>
    <row r="509" spans="1:13" x14ac:dyDescent="0.25">
      <c r="A509" s="1"/>
      <c r="E509" s="8"/>
      <c r="G509" s="1"/>
      <c r="H509" s="1"/>
      <c r="I509" s="1"/>
      <c r="J509" s="1"/>
      <c r="K509" s="1"/>
      <c r="L509" s="1"/>
      <c r="M509" s="1"/>
    </row>
    <row r="510" spans="1:13" x14ac:dyDescent="0.25">
      <c r="A510" s="1"/>
      <c r="E510" s="8"/>
      <c r="G510" s="1"/>
      <c r="H510" s="1"/>
      <c r="I510" s="1"/>
      <c r="J510" s="1"/>
      <c r="K510" s="1"/>
      <c r="L510" s="1"/>
      <c r="M510" s="1"/>
    </row>
    <row r="511" spans="1:13" x14ac:dyDescent="0.25">
      <c r="A511" s="1"/>
      <c r="E511" s="8"/>
      <c r="G511" s="1"/>
      <c r="H511" s="1"/>
      <c r="I511" s="1"/>
      <c r="J511" s="1"/>
      <c r="K511" s="1"/>
      <c r="L511" s="1"/>
      <c r="M511" s="1"/>
    </row>
    <row r="512" spans="1:13" x14ac:dyDescent="0.25">
      <c r="A512" s="1"/>
      <c r="E512" s="8"/>
      <c r="G512" s="1"/>
      <c r="H512" s="1"/>
      <c r="I512" s="1"/>
      <c r="J512" s="1"/>
      <c r="K512" s="1"/>
      <c r="L512" s="1"/>
      <c r="M512" s="1"/>
    </row>
    <row r="513" spans="1:13" x14ac:dyDescent="0.25">
      <c r="A513" s="1"/>
      <c r="E513" s="8"/>
      <c r="G513" s="1"/>
      <c r="H513" s="1"/>
      <c r="I513" s="1"/>
      <c r="J513" s="1"/>
      <c r="K513" s="1"/>
      <c r="L513" s="1"/>
      <c r="M513" s="1"/>
    </row>
    <row r="514" spans="1:13" x14ac:dyDescent="0.25">
      <c r="A514" s="1"/>
      <c r="E514" s="8"/>
      <c r="G514" s="1"/>
      <c r="H514" s="1"/>
      <c r="I514" s="1"/>
      <c r="J514" s="1"/>
      <c r="K514" s="1"/>
      <c r="L514" s="1"/>
      <c r="M514" s="1"/>
    </row>
    <row r="515" spans="1:13" x14ac:dyDescent="0.25">
      <c r="A515" s="1"/>
      <c r="E515" s="8"/>
      <c r="G515" s="1"/>
      <c r="H515" s="1"/>
      <c r="I515" s="1"/>
      <c r="J515" s="1"/>
      <c r="K515" s="1"/>
      <c r="L515" s="1"/>
      <c r="M515" s="1"/>
    </row>
    <row r="516" spans="1:13" x14ac:dyDescent="0.25">
      <c r="A516" s="1"/>
      <c r="E516" s="8"/>
      <c r="G516" s="1"/>
      <c r="H516" s="1"/>
      <c r="I516" s="1"/>
      <c r="J516" s="1"/>
      <c r="K516" s="1"/>
      <c r="L516" s="1"/>
      <c r="M516" s="1"/>
    </row>
    <row r="517" spans="1:13" x14ac:dyDescent="0.25">
      <c r="A517" s="1"/>
      <c r="E517" s="8"/>
      <c r="G517" s="1"/>
      <c r="H517" s="1"/>
      <c r="I517" s="1"/>
      <c r="J517" s="1"/>
      <c r="K517" s="1"/>
      <c r="L517" s="1"/>
      <c r="M517" s="1"/>
    </row>
    <row r="518" spans="1:13" x14ac:dyDescent="0.25">
      <c r="A518" s="1"/>
      <c r="E518" s="8"/>
      <c r="G518" s="1"/>
      <c r="H518" s="1"/>
      <c r="I518" s="1"/>
      <c r="J518" s="1"/>
      <c r="K518" s="1"/>
      <c r="L518" s="1"/>
      <c r="M518" s="1"/>
    </row>
    <row r="519" spans="1:13" x14ac:dyDescent="0.25">
      <c r="A519" s="1"/>
      <c r="E519" s="8"/>
      <c r="G519" s="1"/>
      <c r="H519" s="1"/>
      <c r="I519" s="1"/>
      <c r="J519" s="1"/>
      <c r="K519" s="1"/>
      <c r="L519" s="1"/>
      <c r="M519" s="1"/>
    </row>
    <row r="520" spans="1:13" x14ac:dyDescent="0.25">
      <c r="A520" s="1"/>
      <c r="E520" s="8"/>
      <c r="G520" s="1"/>
      <c r="H520" s="1"/>
      <c r="I520" s="1"/>
      <c r="J520" s="1"/>
      <c r="K520" s="1"/>
      <c r="L520" s="1"/>
      <c r="M520" s="1"/>
    </row>
    <row r="521" spans="1:13" x14ac:dyDescent="0.25">
      <c r="A521" s="1"/>
      <c r="E521" s="8"/>
      <c r="G521" s="1"/>
      <c r="H521" s="1"/>
      <c r="I521" s="1"/>
      <c r="J521" s="1"/>
      <c r="K521" s="1"/>
      <c r="L521" s="1"/>
      <c r="M521" s="1"/>
    </row>
    <row r="522" spans="1:13" x14ac:dyDescent="0.25">
      <c r="A522" s="1"/>
      <c r="E522" s="8"/>
      <c r="G522" s="1"/>
      <c r="H522" s="1"/>
      <c r="I522" s="1"/>
      <c r="J522" s="1"/>
      <c r="K522" s="1"/>
      <c r="L522" s="1"/>
      <c r="M522" s="1"/>
    </row>
    <row r="523" spans="1:13" x14ac:dyDescent="0.25">
      <c r="A523" s="1"/>
      <c r="E523" s="8"/>
      <c r="G523" s="1"/>
      <c r="H523" s="1"/>
      <c r="I523" s="1"/>
      <c r="J523" s="1"/>
      <c r="K523" s="1"/>
      <c r="L523" s="1"/>
      <c r="M523" s="1"/>
    </row>
    <row r="524" spans="1:13" x14ac:dyDescent="0.25">
      <c r="A524" s="1"/>
      <c r="E524" s="8"/>
      <c r="G524" s="1"/>
      <c r="H524" s="1"/>
      <c r="I524" s="1"/>
      <c r="J524" s="1"/>
      <c r="K524" s="1"/>
      <c r="L524" s="1"/>
      <c r="M524" s="1"/>
    </row>
    <row r="525" spans="1:13" x14ac:dyDescent="0.25">
      <c r="A525" s="1"/>
      <c r="E525" s="8"/>
      <c r="G525" s="1"/>
      <c r="H525" s="1"/>
      <c r="I525" s="1"/>
      <c r="J525" s="1"/>
      <c r="K525" s="1"/>
      <c r="L525" s="1"/>
      <c r="M525" s="1"/>
    </row>
    <row r="526" spans="1:13" x14ac:dyDescent="0.25">
      <c r="A526" s="1"/>
      <c r="E526" s="8"/>
      <c r="G526" s="1"/>
      <c r="H526" s="1"/>
      <c r="I526" s="1"/>
      <c r="J526" s="1"/>
      <c r="K526" s="1"/>
      <c r="L526" s="1"/>
      <c r="M526" s="1"/>
    </row>
    <row r="527" spans="1:13" x14ac:dyDescent="0.25">
      <c r="A527" s="1"/>
      <c r="E527" s="8"/>
      <c r="G527" s="1"/>
      <c r="H527" s="1"/>
      <c r="I527" s="1"/>
      <c r="J527" s="1"/>
      <c r="K527" s="1"/>
      <c r="L527" s="1"/>
      <c r="M527" s="1"/>
    </row>
    <row r="528" spans="1:13" x14ac:dyDescent="0.25">
      <c r="A528" s="1"/>
      <c r="E528" s="8"/>
      <c r="G528" s="1"/>
      <c r="H528" s="1"/>
      <c r="I528" s="1"/>
      <c r="J528" s="1"/>
      <c r="K528" s="1"/>
      <c r="L528" s="1"/>
      <c r="M528" s="1"/>
    </row>
    <row r="529" spans="1:13" x14ac:dyDescent="0.25">
      <c r="A529" s="1"/>
      <c r="E529" s="8"/>
      <c r="G529" s="1"/>
      <c r="H529" s="1"/>
      <c r="I529" s="1"/>
      <c r="J529" s="1"/>
      <c r="K529" s="1"/>
      <c r="L529" s="1"/>
      <c r="M529" s="1"/>
    </row>
    <row r="530" spans="1:13" x14ac:dyDescent="0.25">
      <c r="A530" s="1"/>
      <c r="E530" s="8"/>
      <c r="G530" s="1"/>
      <c r="H530" s="1"/>
      <c r="I530" s="1"/>
      <c r="J530" s="1"/>
      <c r="K530" s="1"/>
      <c r="L530" s="1"/>
      <c r="M530" s="1"/>
    </row>
    <row r="531" spans="1:13" x14ac:dyDescent="0.25">
      <c r="A531" s="1"/>
      <c r="E531" s="8"/>
      <c r="G531" s="1"/>
      <c r="H531" s="1"/>
      <c r="I531" s="1"/>
      <c r="J531" s="1"/>
      <c r="K531" s="1"/>
      <c r="L531" s="1"/>
      <c r="M531" s="1"/>
    </row>
    <row r="532" spans="1:13" x14ac:dyDescent="0.25">
      <c r="A532" s="1"/>
      <c r="E532" s="8"/>
      <c r="G532" s="1"/>
      <c r="H532" s="1"/>
      <c r="I532" s="1"/>
      <c r="J532" s="1"/>
      <c r="K532" s="1"/>
      <c r="L532" s="1"/>
      <c r="M532" s="1"/>
    </row>
    <row r="533" spans="1:13" x14ac:dyDescent="0.25">
      <c r="A533" s="1"/>
      <c r="E533" s="8"/>
      <c r="G533" s="1"/>
      <c r="H533" s="1"/>
      <c r="I533" s="1"/>
      <c r="J533" s="1"/>
      <c r="K533" s="1"/>
      <c r="L533" s="1"/>
      <c r="M533" s="1"/>
    </row>
    <row r="534" spans="1:13" x14ac:dyDescent="0.25">
      <c r="A534" s="1"/>
      <c r="E534" s="8"/>
      <c r="G534" s="1"/>
      <c r="H534" s="1"/>
      <c r="I534" s="1"/>
      <c r="J534" s="1"/>
      <c r="K534" s="1"/>
      <c r="L534" s="1"/>
      <c r="M534" s="1"/>
    </row>
    <row r="535" spans="1:13" x14ac:dyDescent="0.25">
      <c r="A535" s="1"/>
      <c r="E535" s="8"/>
      <c r="G535" s="1"/>
      <c r="H535" s="1"/>
      <c r="I535" s="1"/>
      <c r="J535" s="1"/>
      <c r="K535" s="1"/>
      <c r="L535" s="1"/>
      <c r="M535" s="1"/>
    </row>
    <row r="536" spans="1:13" x14ac:dyDescent="0.25">
      <c r="A536" s="1"/>
      <c r="E536" s="8"/>
      <c r="G536" s="1"/>
      <c r="H536" s="1"/>
      <c r="I536" s="1"/>
      <c r="J536" s="1"/>
      <c r="K536" s="1"/>
      <c r="L536" s="1"/>
      <c r="M536" s="1"/>
    </row>
    <row r="537" spans="1:13" x14ac:dyDescent="0.25">
      <c r="A537" s="1"/>
      <c r="E537" s="8"/>
      <c r="G537" s="1"/>
      <c r="H537" s="1"/>
      <c r="I537" s="1"/>
      <c r="J537" s="1"/>
      <c r="K537" s="1"/>
      <c r="L537" s="1"/>
      <c r="M537" s="1"/>
    </row>
    <row r="538" spans="1:13" x14ac:dyDescent="0.25">
      <c r="A538" s="1"/>
      <c r="E538" s="8"/>
      <c r="G538" s="1"/>
      <c r="H538" s="1"/>
      <c r="I538" s="1"/>
      <c r="J538" s="1"/>
      <c r="K538" s="1"/>
      <c r="L538" s="1"/>
      <c r="M538" s="1"/>
    </row>
    <row r="539" spans="1:13" x14ac:dyDescent="0.25">
      <c r="A539" s="1"/>
      <c r="E539" s="8"/>
      <c r="G539" s="1"/>
      <c r="H539" s="1"/>
      <c r="I539" s="1"/>
      <c r="J539" s="1"/>
      <c r="K539" s="1"/>
      <c r="L539" s="1"/>
      <c r="M539" s="1"/>
    </row>
    <row r="540" spans="1:13" x14ac:dyDescent="0.25">
      <c r="A540" s="1"/>
      <c r="E540" s="8"/>
      <c r="G540" s="1"/>
      <c r="H540" s="1"/>
      <c r="I540" s="1"/>
      <c r="J540" s="1"/>
      <c r="K540" s="1"/>
      <c r="L540" s="1"/>
      <c r="M540" s="1"/>
    </row>
    <row r="541" spans="1:13" x14ac:dyDescent="0.25">
      <c r="A541" s="1"/>
      <c r="E541" s="8"/>
      <c r="G541" s="1"/>
      <c r="H541" s="1"/>
      <c r="I541" s="1"/>
      <c r="J541" s="1"/>
      <c r="K541" s="1"/>
      <c r="L541" s="1"/>
      <c r="M541" s="1"/>
    </row>
    <row r="542" spans="1:13" x14ac:dyDescent="0.25">
      <c r="A542" s="1"/>
      <c r="E542" s="8"/>
      <c r="G542" s="1"/>
      <c r="H542" s="1"/>
      <c r="I542" s="1"/>
      <c r="J542" s="1"/>
      <c r="K542" s="1"/>
      <c r="L542" s="1"/>
      <c r="M542" s="1"/>
    </row>
    <row r="543" spans="1:13" x14ac:dyDescent="0.25">
      <c r="A543" s="1"/>
      <c r="E543" s="8"/>
      <c r="G543" s="1"/>
      <c r="H543" s="1"/>
      <c r="I543" s="1"/>
      <c r="J543" s="1"/>
      <c r="K543" s="1"/>
      <c r="L543" s="1"/>
      <c r="M543" s="1"/>
    </row>
    <row r="544" spans="1:13" x14ac:dyDescent="0.25">
      <c r="A544" s="1"/>
      <c r="E544" s="8"/>
      <c r="G544" s="1"/>
      <c r="H544" s="1"/>
      <c r="I544" s="1"/>
      <c r="J544" s="1"/>
      <c r="K544" s="1"/>
      <c r="L544" s="1"/>
      <c r="M544" s="1"/>
    </row>
    <row r="545" spans="1:13" x14ac:dyDescent="0.25">
      <c r="A545" s="1"/>
      <c r="E545" s="8"/>
      <c r="G545" s="1"/>
      <c r="H545" s="1"/>
      <c r="I545" s="1"/>
      <c r="J545" s="1"/>
      <c r="K545" s="1"/>
      <c r="L545" s="1"/>
      <c r="M545" s="1"/>
    </row>
    <row r="546" spans="1:13" x14ac:dyDescent="0.25">
      <c r="A546" s="1"/>
      <c r="E546" s="8"/>
      <c r="G546" s="1"/>
      <c r="H546" s="1"/>
      <c r="I546" s="1"/>
      <c r="J546" s="1"/>
      <c r="K546" s="1"/>
      <c r="L546" s="1"/>
      <c r="M546" s="1"/>
    </row>
    <row r="547" spans="1:13" x14ac:dyDescent="0.25">
      <c r="A547" s="1"/>
      <c r="E547" s="8"/>
      <c r="G547" s="1"/>
      <c r="H547" s="1"/>
      <c r="I547" s="1"/>
      <c r="J547" s="1"/>
      <c r="K547" s="1"/>
      <c r="L547" s="1"/>
      <c r="M547" s="1"/>
    </row>
    <row r="548" spans="1:13" x14ac:dyDescent="0.25">
      <c r="A548" s="1"/>
      <c r="E548" s="8"/>
      <c r="G548" s="1"/>
      <c r="H548" s="1"/>
      <c r="I548" s="1"/>
      <c r="J548" s="1"/>
      <c r="K548" s="1"/>
      <c r="L548" s="1"/>
      <c r="M548" s="1"/>
    </row>
    <row r="549" spans="1:13" x14ac:dyDescent="0.25">
      <c r="A549" s="1"/>
      <c r="E549" s="8"/>
      <c r="G549" s="1"/>
      <c r="H549" s="1"/>
      <c r="I549" s="1"/>
      <c r="J549" s="1"/>
      <c r="K549" s="1"/>
      <c r="L549" s="1"/>
      <c r="M549" s="1"/>
    </row>
    <row r="550" spans="1:13" x14ac:dyDescent="0.25">
      <c r="A550" s="1"/>
      <c r="E550" s="8"/>
      <c r="G550" s="1"/>
      <c r="H550" s="1"/>
      <c r="I550" s="1"/>
      <c r="J550" s="1"/>
      <c r="K550" s="1"/>
      <c r="L550" s="1"/>
      <c r="M550" s="1"/>
    </row>
    <row r="551" spans="1:13" x14ac:dyDescent="0.25">
      <c r="A551" s="1"/>
      <c r="E551" s="8"/>
      <c r="G551" s="1"/>
      <c r="H551" s="1"/>
      <c r="I551" s="1"/>
      <c r="J551" s="1"/>
      <c r="K551" s="1"/>
      <c r="L551" s="1"/>
      <c r="M551" s="1"/>
    </row>
    <row r="552" spans="1:13" x14ac:dyDescent="0.25">
      <c r="A552" s="1"/>
      <c r="E552" s="8"/>
      <c r="G552" s="1"/>
      <c r="H552" s="1"/>
      <c r="I552" s="1"/>
      <c r="J552" s="1"/>
      <c r="K552" s="1"/>
      <c r="L552" s="1"/>
      <c r="M552" s="1"/>
    </row>
    <row r="553" spans="1:13" x14ac:dyDescent="0.25">
      <c r="A553" s="1"/>
      <c r="E553" s="8"/>
      <c r="G553" s="1"/>
      <c r="H553" s="1"/>
      <c r="I553" s="1"/>
      <c r="J553" s="1"/>
      <c r="K553" s="1"/>
      <c r="L553" s="1"/>
      <c r="M553" s="1"/>
    </row>
    <row r="554" spans="1:13" x14ac:dyDescent="0.25">
      <c r="A554" s="1"/>
      <c r="E554" s="8"/>
      <c r="G554" s="1"/>
      <c r="H554" s="1"/>
      <c r="I554" s="1"/>
      <c r="J554" s="1"/>
      <c r="K554" s="1"/>
      <c r="L554" s="1"/>
      <c r="M554" s="1"/>
    </row>
    <row r="555" spans="1:13" x14ac:dyDescent="0.25">
      <c r="A555" s="1"/>
      <c r="E555" s="8"/>
      <c r="G555" s="1"/>
      <c r="H555" s="1"/>
      <c r="I555" s="1"/>
      <c r="J555" s="1"/>
      <c r="K555" s="1"/>
      <c r="L555" s="1"/>
      <c r="M555" s="1"/>
    </row>
    <row r="556" spans="1:13" x14ac:dyDescent="0.25">
      <c r="A556" s="1"/>
      <c r="E556" s="8"/>
      <c r="G556" s="1"/>
      <c r="H556" s="1"/>
      <c r="I556" s="1"/>
      <c r="J556" s="1"/>
      <c r="K556" s="1"/>
      <c r="L556" s="1"/>
      <c r="M556" s="1"/>
    </row>
    <row r="557" spans="1:13" x14ac:dyDescent="0.25">
      <c r="A557" s="1"/>
      <c r="E557" s="8"/>
      <c r="G557" s="1"/>
      <c r="H557" s="1"/>
      <c r="I557" s="1"/>
      <c r="J557" s="1"/>
      <c r="K557" s="1"/>
      <c r="L557" s="1"/>
      <c r="M557" s="1"/>
    </row>
    <row r="558" spans="1:13" x14ac:dyDescent="0.25">
      <c r="A558" s="1"/>
      <c r="E558" s="8"/>
      <c r="G558" s="1"/>
      <c r="H558" s="1"/>
      <c r="I558" s="1"/>
      <c r="J558" s="1"/>
      <c r="K558" s="1"/>
      <c r="L558" s="1"/>
      <c r="M558" s="1"/>
    </row>
    <row r="559" spans="1:13" x14ac:dyDescent="0.25">
      <c r="A559" s="1"/>
      <c r="E559" s="8"/>
      <c r="G559" s="1"/>
      <c r="H559" s="1"/>
      <c r="I559" s="1"/>
      <c r="J559" s="1"/>
      <c r="K559" s="1"/>
      <c r="L559" s="1"/>
      <c r="M559" s="1"/>
    </row>
    <row r="560" spans="1:13" x14ac:dyDescent="0.25">
      <c r="A560" s="1"/>
      <c r="E560" s="8"/>
      <c r="G560" s="1"/>
      <c r="H560" s="1"/>
      <c r="I560" s="1"/>
      <c r="J560" s="1"/>
      <c r="K560" s="1"/>
      <c r="L560" s="1"/>
      <c r="M560" s="1"/>
    </row>
    <row r="561" spans="1:13" x14ac:dyDescent="0.25">
      <c r="A561" s="1"/>
      <c r="E561" s="8"/>
      <c r="G561" s="1"/>
      <c r="H561" s="1"/>
      <c r="I561" s="1"/>
      <c r="J561" s="1"/>
      <c r="K561" s="1"/>
      <c r="L561" s="1"/>
      <c r="M561" s="1"/>
    </row>
    <row r="562" spans="1:13" x14ac:dyDescent="0.25">
      <c r="A562" s="1"/>
      <c r="E562" s="8"/>
      <c r="G562" s="1"/>
      <c r="H562" s="1"/>
      <c r="I562" s="1"/>
      <c r="J562" s="1"/>
      <c r="K562" s="1"/>
      <c r="L562" s="1"/>
      <c r="M562" s="1"/>
    </row>
    <row r="563" spans="1:13" x14ac:dyDescent="0.25">
      <c r="A563" s="1"/>
      <c r="E563" s="8"/>
      <c r="G563" s="1"/>
      <c r="H563" s="1"/>
      <c r="I563" s="1"/>
      <c r="J563" s="1"/>
      <c r="K563" s="1"/>
      <c r="L563" s="1"/>
      <c r="M563" s="1"/>
    </row>
    <row r="564" spans="1:13" x14ac:dyDescent="0.25">
      <c r="A564" s="1"/>
      <c r="E564" s="8"/>
      <c r="G564" s="1"/>
      <c r="H564" s="1"/>
      <c r="I564" s="1"/>
      <c r="J564" s="1"/>
      <c r="K564" s="1"/>
      <c r="L564" s="1"/>
      <c r="M564" s="1"/>
    </row>
    <row r="565" spans="1:13" x14ac:dyDescent="0.25">
      <c r="A565" s="1"/>
      <c r="E565" s="8"/>
      <c r="G565" s="1"/>
      <c r="H565" s="1"/>
      <c r="I565" s="1"/>
      <c r="J565" s="1"/>
      <c r="K565" s="1"/>
      <c r="L565" s="1"/>
      <c r="M565" s="1"/>
    </row>
    <row r="566" spans="1:13" x14ac:dyDescent="0.25">
      <c r="A566" s="1"/>
      <c r="E566" s="8"/>
      <c r="G566" s="1"/>
      <c r="H566" s="1"/>
      <c r="I566" s="1"/>
      <c r="J566" s="1"/>
      <c r="K566" s="1"/>
      <c r="L566" s="1"/>
      <c r="M566" s="1"/>
    </row>
    <row r="567" spans="1:13" x14ac:dyDescent="0.25">
      <c r="A567" s="1"/>
      <c r="E567" s="8"/>
      <c r="G567" s="1"/>
      <c r="H567" s="1"/>
      <c r="I567" s="1"/>
      <c r="J567" s="1"/>
      <c r="K567" s="1"/>
      <c r="L567" s="1"/>
      <c r="M567" s="1"/>
    </row>
    <row r="568" spans="1:13" x14ac:dyDescent="0.25">
      <c r="A568" s="1"/>
      <c r="E568" s="8"/>
      <c r="G568" s="1"/>
      <c r="H568" s="1"/>
      <c r="I568" s="1"/>
      <c r="J568" s="1"/>
      <c r="K568" s="1"/>
      <c r="L568" s="1"/>
      <c r="M568" s="1"/>
    </row>
    <row r="569" spans="1:13" x14ac:dyDescent="0.25">
      <c r="A569" s="1"/>
      <c r="E569" s="8"/>
      <c r="G569" s="1"/>
      <c r="H569" s="1"/>
      <c r="I569" s="1"/>
      <c r="J569" s="1"/>
      <c r="K569" s="1"/>
      <c r="L569" s="1"/>
      <c r="M569" s="1"/>
    </row>
    <row r="570" spans="1:13" x14ac:dyDescent="0.25">
      <c r="A570" s="1"/>
      <c r="E570" s="8"/>
      <c r="G570" s="1"/>
      <c r="H570" s="1"/>
      <c r="I570" s="1"/>
      <c r="J570" s="1"/>
      <c r="K570" s="1"/>
      <c r="L570" s="1"/>
      <c r="M570" s="1"/>
    </row>
    <row r="571" spans="1:13" x14ac:dyDescent="0.25">
      <c r="A571" s="1"/>
      <c r="E571" s="8"/>
      <c r="G571" s="1"/>
      <c r="H571" s="1"/>
      <c r="I571" s="1"/>
      <c r="J571" s="1"/>
      <c r="K571" s="1"/>
      <c r="L571" s="1"/>
      <c r="M571" s="1"/>
    </row>
    <row r="572" spans="1:13" x14ac:dyDescent="0.25">
      <c r="A572" s="1"/>
      <c r="E572" s="8"/>
      <c r="G572" s="1"/>
      <c r="H572" s="1"/>
      <c r="I572" s="1"/>
      <c r="J572" s="1"/>
      <c r="K572" s="1"/>
      <c r="L572" s="1"/>
      <c r="M572" s="1"/>
    </row>
    <row r="573" spans="1:13" x14ac:dyDescent="0.25">
      <c r="A573" s="1"/>
      <c r="E573" s="8"/>
      <c r="G573" s="1"/>
      <c r="H573" s="1"/>
      <c r="I573" s="1"/>
      <c r="J573" s="1"/>
      <c r="K573" s="1"/>
      <c r="L573" s="1"/>
      <c r="M573" s="1"/>
    </row>
    <row r="574" spans="1:13" x14ac:dyDescent="0.25">
      <c r="A574" s="1"/>
      <c r="E574" s="8"/>
      <c r="G574" s="1"/>
      <c r="H574" s="1"/>
      <c r="I574" s="1"/>
      <c r="J574" s="1"/>
      <c r="K574" s="1"/>
      <c r="L574" s="1"/>
      <c r="M574" s="1"/>
    </row>
    <row r="575" spans="1:13" x14ac:dyDescent="0.25">
      <c r="A575" s="1"/>
      <c r="E575" s="8"/>
      <c r="G575" s="1"/>
      <c r="H575" s="1"/>
      <c r="I575" s="1"/>
      <c r="J575" s="1"/>
      <c r="K575" s="1"/>
      <c r="L575" s="1"/>
      <c r="M575" s="1"/>
    </row>
    <row r="576" spans="1:13" x14ac:dyDescent="0.25">
      <c r="A576" s="1"/>
      <c r="E576" s="8"/>
      <c r="G576" s="1"/>
      <c r="H576" s="1"/>
      <c r="I576" s="1"/>
      <c r="J576" s="1"/>
      <c r="K576" s="1"/>
      <c r="L576" s="1"/>
      <c r="M576" s="1"/>
    </row>
    <row r="577" spans="1:13" x14ac:dyDescent="0.25">
      <c r="A577" s="1"/>
      <c r="E577" s="8"/>
      <c r="G577" s="1"/>
      <c r="H577" s="1"/>
      <c r="I577" s="1"/>
      <c r="J577" s="1"/>
      <c r="K577" s="1"/>
      <c r="L577" s="1"/>
      <c r="M577" s="1"/>
    </row>
    <row r="578" spans="1:13" x14ac:dyDescent="0.25">
      <c r="A578" s="1"/>
      <c r="E578" s="8"/>
      <c r="G578" s="1"/>
      <c r="H578" s="1"/>
      <c r="I578" s="1"/>
      <c r="J578" s="1"/>
      <c r="K578" s="1"/>
      <c r="L578" s="1"/>
      <c r="M578" s="1"/>
    </row>
    <row r="579" spans="1:13" x14ac:dyDescent="0.25">
      <c r="A579" s="1"/>
      <c r="E579" s="8"/>
      <c r="G579" s="1"/>
      <c r="H579" s="1"/>
      <c r="I579" s="1"/>
      <c r="J579" s="1"/>
      <c r="K579" s="1"/>
      <c r="L579" s="1"/>
      <c r="M579" s="1"/>
    </row>
    <row r="580" spans="1:13" x14ac:dyDescent="0.25">
      <c r="A580" s="1"/>
      <c r="E580" s="8"/>
      <c r="G580" s="1"/>
      <c r="H580" s="1"/>
      <c r="I580" s="1"/>
      <c r="J580" s="1"/>
      <c r="K580" s="1"/>
      <c r="L580" s="1"/>
      <c r="M580" s="1"/>
    </row>
    <row r="581" spans="1:13" x14ac:dyDescent="0.25">
      <c r="A581" s="1"/>
      <c r="E581" s="8"/>
      <c r="G581" s="1"/>
      <c r="H581" s="1"/>
      <c r="I581" s="1"/>
      <c r="J581" s="1"/>
      <c r="K581" s="1"/>
      <c r="L581" s="1"/>
      <c r="M581" s="1"/>
    </row>
    <row r="582" spans="1:13" x14ac:dyDescent="0.25">
      <c r="A582" s="1"/>
      <c r="E582" s="8"/>
      <c r="G582" s="1"/>
      <c r="H582" s="1"/>
      <c r="I582" s="1"/>
      <c r="J582" s="1"/>
      <c r="K582" s="1"/>
      <c r="L582" s="1"/>
      <c r="M582" s="1"/>
    </row>
    <row r="583" spans="1:13" x14ac:dyDescent="0.25">
      <c r="A583" s="1"/>
      <c r="E583" s="8"/>
      <c r="G583" s="1"/>
      <c r="H583" s="1"/>
      <c r="I583" s="1"/>
      <c r="J583" s="1"/>
      <c r="K583" s="1"/>
      <c r="L583" s="1"/>
      <c r="M583" s="1"/>
    </row>
    <row r="584" spans="1:13" x14ac:dyDescent="0.25">
      <c r="A584" s="1"/>
      <c r="E584" s="8"/>
      <c r="G584" s="1"/>
      <c r="H584" s="1"/>
      <c r="I584" s="1"/>
      <c r="J584" s="1"/>
      <c r="K584" s="1"/>
      <c r="L584" s="1"/>
      <c r="M584" s="1"/>
    </row>
    <row r="585" spans="1:13" x14ac:dyDescent="0.25">
      <c r="A585" s="1"/>
      <c r="E585" s="8"/>
      <c r="G585" s="1"/>
      <c r="H585" s="1"/>
      <c r="I585" s="1"/>
      <c r="J585" s="1"/>
      <c r="K585" s="1"/>
      <c r="L585" s="1"/>
      <c r="M585" s="1"/>
    </row>
    <row r="586" spans="1:13" x14ac:dyDescent="0.25">
      <c r="A586" s="1"/>
      <c r="E586" s="8"/>
      <c r="G586" s="1"/>
      <c r="H586" s="1"/>
      <c r="I586" s="1"/>
      <c r="J586" s="1"/>
      <c r="K586" s="1"/>
      <c r="L586" s="1"/>
      <c r="M586" s="1"/>
    </row>
    <row r="587" spans="1:13" x14ac:dyDescent="0.25">
      <c r="A587" s="1"/>
      <c r="E587" s="8"/>
      <c r="G587" s="1"/>
      <c r="H587" s="1"/>
      <c r="I587" s="1"/>
      <c r="J587" s="1"/>
      <c r="K587" s="1"/>
      <c r="L587" s="1"/>
      <c r="M587" s="1"/>
    </row>
    <row r="588" spans="1:13" x14ac:dyDescent="0.25">
      <c r="A588" s="1"/>
      <c r="E588" s="8"/>
      <c r="G588" s="1"/>
      <c r="H588" s="1"/>
      <c r="I588" s="1"/>
      <c r="J588" s="1"/>
      <c r="K588" s="1"/>
      <c r="L588" s="1"/>
      <c r="M588" s="1"/>
    </row>
    <row r="589" spans="1:13" x14ac:dyDescent="0.25">
      <c r="A589" s="1"/>
      <c r="E589" s="8"/>
      <c r="G589" s="1"/>
      <c r="H589" s="1"/>
      <c r="I589" s="1"/>
      <c r="J589" s="1"/>
      <c r="K589" s="1"/>
      <c r="L589" s="1"/>
      <c r="M589" s="1"/>
    </row>
    <row r="590" spans="1:13" x14ac:dyDescent="0.25">
      <c r="A590" s="1"/>
      <c r="E590" s="8"/>
      <c r="G590" s="1"/>
      <c r="H590" s="1"/>
      <c r="I590" s="1"/>
      <c r="J590" s="1"/>
      <c r="K590" s="1"/>
      <c r="L590" s="1"/>
      <c r="M590" s="1"/>
    </row>
    <row r="591" spans="1:13" x14ac:dyDescent="0.25">
      <c r="A591" s="1"/>
      <c r="E591" s="8"/>
      <c r="G591" s="1"/>
      <c r="H591" s="1"/>
      <c r="I591" s="1"/>
      <c r="J591" s="1"/>
      <c r="K591" s="1"/>
      <c r="L591" s="1"/>
      <c r="M591" s="1"/>
    </row>
    <row r="592" spans="1:13" x14ac:dyDescent="0.25">
      <c r="A592" s="1"/>
      <c r="E592" s="8"/>
      <c r="G592" s="1"/>
      <c r="H592" s="1"/>
      <c r="I592" s="1"/>
      <c r="J592" s="1"/>
      <c r="K592" s="1"/>
      <c r="L592" s="1"/>
      <c r="M592" s="1"/>
    </row>
    <row r="593" spans="1:13" x14ac:dyDescent="0.25">
      <c r="A593" s="1"/>
      <c r="E593" s="8"/>
      <c r="G593" s="1"/>
      <c r="H593" s="1"/>
      <c r="I593" s="1"/>
      <c r="J593" s="1"/>
      <c r="K593" s="1"/>
      <c r="L593" s="1"/>
      <c r="M593" s="1"/>
    </row>
    <row r="594" spans="1:13" x14ac:dyDescent="0.25">
      <c r="A594" s="1"/>
      <c r="E594" s="8"/>
      <c r="G594" s="1"/>
      <c r="H594" s="1"/>
      <c r="I594" s="1"/>
      <c r="J594" s="1"/>
      <c r="K594" s="1"/>
      <c r="L594" s="1"/>
      <c r="M594" s="1"/>
    </row>
    <row r="595" spans="1:13" x14ac:dyDescent="0.25">
      <c r="A595" s="1"/>
      <c r="E595" s="8"/>
      <c r="G595" s="1"/>
      <c r="H595" s="1"/>
      <c r="I595" s="1"/>
      <c r="J595" s="1"/>
      <c r="K595" s="1"/>
      <c r="L595" s="1"/>
      <c r="M595" s="1"/>
    </row>
    <row r="596" spans="1:13" x14ac:dyDescent="0.25">
      <c r="A596" s="1"/>
      <c r="E596" s="8"/>
      <c r="G596" s="1"/>
      <c r="H596" s="1"/>
      <c r="I596" s="1"/>
      <c r="J596" s="1"/>
      <c r="K596" s="1"/>
      <c r="L596" s="1"/>
      <c r="M596" s="1"/>
    </row>
    <row r="597" spans="1:13" x14ac:dyDescent="0.25">
      <c r="A597" s="1"/>
      <c r="E597" s="8"/>
      <c r="G597" s="1"/>
      <c r="H597" s="1"/>
      <c r="I597" s="1"/>
      <c r="J597" s="1"/>
      <c r="K597" s="1"/>
      <c r="L597" s="1"/>
      <c r="M597" s="1"/>
    </row>
    <row r="598" spans="1:13" x14ac:dyDescent="0.25">
      <c r="A598" s="1"/>
      <c r="E598" s="8"/>
      <c r="G598" s="1"/>
      <c r="H598" s="1"/>
      <c r="I598" s="1"/>
      <c r="J598" s="1"/>
      <c r="K598" s="1"/>
      <c r="L598" s="1"/>
      <c r="M598" s="1"/>
    </row>
    <row r="599" spans="1:13" x14ac:dyDescent="0.25">
      <c r="A599" s="1"/>
      <c r="E599" s="8"/>
      <c r="G599" s="1"/>
      <c r="H599" s="1"/>
      <c r="I599" s="1"/>
      <c r="J599" s="1"/>
      <c r="K599" s="1"/>
      <c r="L599" s="1"/>
      <c r="M599" s="1"/>
    </row>
    <row r="600" spans="1:13" x14ac:dyDescent="0.25">
      <c r="A600" s="1"/>
      <c r="E600" s="8"/>
      <c r="G600" s="1"/>
      <c r="H600" s="1"/>
      <c r="I600" s="1"/>
      <c r="J600" s="1"/>
      <c r="K600" s="1"/>
      <c r="L600" s="1"/>
      <c r="M600" s="1"/>
    </row>
    <row r="601" spans="1:13" x14ac:dyDescent="0.25">
      <c r="A601" s="1"/>
      <c r="E601" s="8"/>
      <c r="G601" s="1"/>
      <c r="H601" s="1"/>
      <c r="I601" s="1"/>
      <c r="J601" s="1"/>
      <c r="K601" s="1"/>
      <c r="L601" s="1"/>
      <c r="M601" s="1"/>
    </row>
    <row r="602" spans="1:13" x14ac:dyDescent="0.25">
      <c r="A602" s="1"/>
      <c r="E602" s="8"/>
      <c r="G602" s="1"/>
      <c r="H602" s="1"/>
      <c r="I602" s="1"/>
      <c r="J602" s="1"/>
      <c r="K602" s="1"/>
      <c r="L602" s="1"/>
      <c r="M602" s="1"/>
    </row>
    <row r="603" spans="1:13" x14ac:dyDescent="0.25">
      <c r="A603" s="1"/>
      <c r="E603" s="8"/>
      <c r="G603" s="1"/>
      <c r="H603" s="1"/>
      <c r="I603" s="1"/>
      <c r="J603" s="1"/>
      <c r="K603" s="1"/>
      <c r="L603" s="1"/>
      <c r="M603" s="1"/>
    </row>
    <row r="604" spans="1:13" x14ac:dyDescent="0.25">
      <c r="A604" s="1"/>
      <c r="E604" s="8"/>
      <c r="G604" s="1"/>
      <c r="H604" s="1"/>
      <c r="I604" s="1"/>
      <c r="J604" s="1"/>
      <c r="K604" s="1"/>
      <c r="L604" s="1"/>
      <c r="M604" s="1"/>
    </row>
    <row r="605" spans="1:13" x14ac:dyDescent="0.25">
      <c r="A605" s="1"/>
      <c r="E605" s="8"/>
      <c r="G605" s="1"/>
      <c r="H605" s="1"/>
      <c r="I605" s="1"/>
      <c r="J605" s="1"/>
      <c r="K605" s="1"/>
      <c r="L605" s="1"/>
      <c r="M605" s="1"/>
    </row>
    <row r="606" spans="1:13" x14ac:dyDescent="0.25">
      <c r="A606" s="1"/>
      <c r="E606" s="8"/>
      <c r="G606" s="1"/>
      <c r="H606" s="1"/>
      <c r="I606" s="1"/>
      <c r="J606" s="1"/>
      <c r="K606" s="1"/>
      <c r="L606" s="1"/>
      <c r="M606" s="1"/>
    </row>
    <row r="607" spans="1:13" x14ac:dyDescent="0.25">
      <c r="A607" s="1"/>
      <c r="E607" s="8"/>
      <c r="G607" s="1"/>
      <c r="H607" s="1"/>
      <c r="I607" s="1"/>
      <c r="J607" s="1"/>
      <c r="K607" s="1"/>
      <c r="L607" s="1"/>
      <c r="M607" s="1"/>
    </row>
    <row r="608" spans="1:13" x14ac:dyDescent="0.25">
      <c r="A608" s="1"/>
      <c r="E608" s="8"/>
      <c r="G608" s="1"/>
      <c r="H608" s="1"/>
      <c r="I608" s="1"/>
      <c r="J608" s="1"/>
      <c r="K608" s="1"/>
      <c r="L608" s="1"/>
      <c r="M608" s="1"/>
    </row>
    <row r="609" spans="1:13" x14ac:dyDescent="0.25">
      <c r="A609" s="1"/>
      <c r="E609" s="8"/>
      <c r="G609" s="1"/>
      <c r="H609" s="1"/>
      <c r="I609" s="1"/>
      <c r="J609" s="1"/>
      <c r="K609" s="1"/>
      <c r="L609" s="1"/>
      <c r="M609" s="1"/>
    </row>
    <row r="610" spans="1:13" x14ac:dyDescent="0.25">
      <c r="A610" s="1"/>
      <c r="E610" s="8"/>
      <c r="G610" s="1"/>
      <c r="H610" s="1"/>
      <c r="I610" s="1"/>
      <c r="J610" s="1"/>
      <c r="K610" s="1"/>
      <c r="L610" s="1"/>
      <c r="M610" s="1"/>
    </row>
    <row r="611" spans="1:13" x14ac:dyDescent="0.25">
      <c r="A611" s="1"/>
      <c r="E611" s="8"/>
      <c r="G611" s="1"/>
      <c r="H611" s="1"/>
      <c r="I611" s="1"/>
      <c r="J611" s="1"/>
      <c r="K611" s="1"/>
      <c r="L611" s="1"/>
      <c r="M611" s="1"/>
    </row>
    <row r="612" spans="1:13" x14ac:dyDescent="0.25">
      <c r="A612" s="1"/>
      <c r="E612" s="8"/>
      <c r="G612" s="1"/>
      <c r="H612" s="1"/>
      <c r="I612" s="1"/>
      <c r="J612" s="1"/>
      <c r="K612" s="1"/>
      <c r="L612" s="1"/>
      <c r="M612" s="1"/>
    </row>
    <row r="613" spans="1:13" x14ac:dyDescent="0.25">
      <c r="A613" s="1"/>
      <c r="E613" s="8"/>
      <c r="G613" s="1"/>
      <c r="H613" s="1"/>
      <c r="I613" s="1"/>
      <c r="J613" s="1"/>
      <c r="K613" s="1"/>
      <c r="L613" s="1"/>
      <c r="M613" s="1"/>
    </row>
    <row r="614" spans="1:13" x14ac:dyDescent="0.25">
      <c r="A614" s="1"/>
      <c r="E614" s="8"/>
      <c r="G614" s="1"/>
      <c r="H614" s="1"/>
      <c r="I614" s="1"/>
      <c r="J614" s="1"/>
      <c r="K614" s="1"/>
      <c r="L614" s="1"/>
      <c r="M614" s="1"/>
    </row>
    <row r="615" spans="1:13" x14ac:dyDescent="0.25">
      <c r="A615" s="1"/>
      <c r="E615" s="8"/>
      <c r="G615" s="1"/>
      <c r="H615" s="1"/>
      <c r="I615" s="1"/>
      <c r="J615" s="1"/>
      <c r="K615" s="1"/>
      <c r="L615" s="1"/>
      <c r="M615" s="1"/>
    </row>
    <row r="616" spans="1:13" x14ac:dyDescent="0.25">
      <c r="A616" s="1"/>
      <c r="E616" s="8"/>
      <c r="G616" s="1"/>
      <c r="H616" s="1"/>
      <c r="I616" s="1"/>
      <c r="J616" s="1"/>
      <c r="K616" s="1"/>
      <c r="L616" s="1"/>
      <c r="M616" s="1"/>
    </row>
    <row r="617" spans="1:13" x14ac:dyDescent="0.25">
      <c r="A617" s="1"/>
      <c r="E617" s="8"/>
      <c r="G617" s="1"/>
      <c r="H617" s="1"/>
      <c r="I617" s="1"/>
      <c r="J617" s="1"/>
      <c r="K617" s="1"/>
      <c r="L617" s="1"/>
      <c r="M617" s="1"/>
    </row>
    <row r="618" spans="1:13" x14ac:dyDescent="0.25">
      <c r="A618" s="1"/>
      <c r="E618" s="8"/>
      <c r="G618" s="1"/>
      <c r="H618" s="1"/>
      <c r="I618" s="1"/>
      <c r="J618" s="1"/>
      <c r="K618" s="1"/>
      <c r="L618" s="1"/>
      <c r="M618" s="1"/>
    </row>
    <row r="619" spans="1:13" x14ac:dyDescent="0.25">
      <c r="A619" s="1"/>
      <c r="E619" s="8"/>
      <c r="G619" s="1"/>
      <c r="H619" s="1"/>
      <c r="I619" s="1"/>
      <c r="J619" s="1"/>
      <c r="K619" s="1"/>
      <c r="L619" s="1"/>
      <c r="M619" s="1"/>
    </row>
    <row r="620" spans="1:13" x14ac:dyDescent="0.25">
      <c r="A620" s="1"/>
      <c r="E620" s="8"/>
      <c r="G620" s="1"/>
      <c r="H620" s="1"/>
      <c r="I620" s="1"/>
      <c r="J620" s="1"/>
      <c r="K620" s="1"/>
      <c r="L620" s="1"/>
      <c r="M620" s="1"/>
    </row>
    <row r="621" spans="1:13" x14ac:dyDescent="0.25">
      <c r="A621" s="1"/>
      <c r="E621" s="8"/>
      <c r="G621" s="1"/>
      <c r="H621" s="1"/>
      <c r="I621" s="1"/>
      <c r="J621" s="1"/>
      <c r="K621" s="1"/>
      <c r="L621" s="1"/>
      <c r="M621" s="1"/>
    </row>
    <row r="622" spans="1:13" x14ac:dyDescent="0.25">
      <c r="A622" s="1"/>
      <c r="E622" s="8"/>
      <c r="G622" s="1"/>
      <c r="H622" s="1"/>
      <c r="I622" s="1"/>
      <c r="J622" s="1"/>
      <c r="K622" s="1"/>
      <c r="L622" s="1"/>
      <c r="M622" s="1"/>
    </row>
    <row r="623" spans="1:13" x14ac:dyDescent="0.25">
      <c r="A623" s="1"/>
      <c r="E623" s="8"/>
      <c r="G623" s="1"/>
      <c r="H623" s="1"/>
      <c r="I623" s="1"/>
      <c r="J623" s="1"/>
      <c r="K623" s="1"/>
      <c r="L623" s="1"/>
      <c r="M623" s="1"/>
    </row>
    <row r="624" spans="1:13" x14ac:dyDescent="0.25">
      <c r="A624" s="1"/>
      <c r="E624" s="8"/>
      <c r="G624" s="1"/>
      <c r="H624" s="1"/>
      <c r="I624" s="1"/>
      <c r="J624" s="1"/>
      <c r="K624" s="1"/>
      <c r="L624" s="1"/>
      <c r="M624" s="1"/>
    </row>
    <row r="625" spans="1:13" x14ac:dyDescent="0.25">
      <c r="A625" s="1"/>
      <c r="E625" s="8"/>
      <c r="G625" s="1"/>
      <c r="H625" s="1"/>
      <c r="I625" s="1"/>
      <c r="J625" s="1"/>
      <c r="K625" s="1"/>
      <c r="L625" s="1"/>
      <c r="M625" s="1"/>
    </row>
    <row r="626" spans="1:13" x14ac:dyDescent="0.25">
      <c r="A626" s="1"/>
      <c r="E626" s="8"/>
      <c r="G626" s="1"/>
      <c r="H626" s="1"/>
      <c r="I626" s="1"/>
      <c r="J626" s="1"/>
      <c r="K626" s="1"/>
      <c r="L626" s="1"/>
      <c r="M626" s="1"/>
    </row>
    <row r="627" spans="1:13" x14ac:dyDescent="0.25">
      <c r="A627" s="1"/>
      <c r="E627" s="8"/>
      <c r="G627" s="1"/>
      <c r="H627" s="1"/>
      <c r="I627" s="1"/>
      <c r="J627" s="1"/>
      <c r="K627" s="1"/>
      <c r="L627" s="1"/>
      <c r="M627" s="1"/>
    </row>
    <row r="628" spans="1:13" x14ac:dyDescent="0.25">
      <c r="A628" s="1"/>
      <c r="E628" s="8"/>
      <c r="G628" s="1"/>
      <c r="H628" s="1"/>
      <c r="I628" s="1"/>
      <c r="J628" s="1"/>
      <c r="K628" s="1"/>
      <c r="L628" s="1"/>
      <c r="M628" s="1"/>
    </row>
    <row r="629" spans="1:13" x14ac:dyDescent="0.25">
      <c r="A629" s="1"/>
      <c r="E629" s="8"/>
      <c r="G629" s="1"/>
      <c r="H629" s="1"/>
      <c r="I629" s="1"/>
      <c r="J629" s="1"/>
      <c r="K629" s="1"/>
      <c r="L629" s="1"/>
      <c r="M629" s="1"/>
    </row>
    <row r="630" spans="1:13" x14ac:dyDescent="0.25">
      <c r="A630" s="1"/>
      <c r="E630" s="8"/>
      <c r="G630" s="1"/>
      <c r="H630" s="1"/>
      <c r="I630" s="1"/>
      <c r="J630" s="1"/>
      <c r="K630" s="1"/>
      <c r="L630" s="1"/>
      <c r="M630" s="1"/>
    </row>
    <row r="631" spans="1:13" x14ac:dyDescent="0.25">
      <c r="A631" s="1"/>
      <c r="E631" s="8"/>
      <c r="G631" s="1"/>
      <c r="H631" s="1"/>
      <c r="I631" s="1"/>
      <c r="J631" s="1"/>
      <c r="K631" s="1"/>
      <c r="L631" s="1"/>
      <c r="M631" s="1"/>
    </row>
    <row r="632" spans="1:13" x14ac:dyDescent="0.25">
      <c r="A632" s="1"/>
      <c r="E632" s="8"/>
      <c r="G632" s="1"/>
      <c r="H632" s="1"/>
      <c r="I632" s="1"/>
      <c r="J632" s="1"/>
      <c r="K632" s="1"/>
      <c r="L632" s="1"/>
      <c r="M632" s="1"/>
    </row>
    <row r="633" spans="1:13" x14ac:dyDescent="0.25">
      <c r="A633" s="1"/>
      <c r="E633" s="8"/>
      <c r="G633" s="1"/>
      <c r="H633" s="1"/>
      <c r="I633" s="1"/>
      <c r="J633" s="1"/>
      <c r="K633" s="1"/>
      <c r="L633" s="1"/>
      <c r="M633" s="1"/>
    </row>
    <row r="634" spans="1:13" x14ac:dyDescent="0.25">
      <c r="A634" s="1"/>
      <c r="E634" s="8"/>
      <c r="G634" s="1"/>
      <c r="H634" s="1"/>
      <c r="I634" s="1"/>
      <c r="J634" s="1"/>
      <c r="K634" s="1"/>
      <c r="L634" s="1"/>
      <c r="M634" s="1"/>
    </row>
    <row r="635" spans="1:13" x14ac:dyDescent="0.25">
      <c r="A635" s="1"/>
      <c r="E635" s="8"/>
      <c r="G635" s="1"/>
      <c r="H635" s="1"/>
      <c r="I635" s="1"/>
      <c r="J635" s="1"/>
      <c r="K635" s="1"/>
      <c r="L635" s="1"/>
      <c r="M635" s="1"/>
    </row>
    <row r="636" spans="1:13" x14ac:dyDescent="0.25">
      <c r="A636" s="1"/>
      <c r="E636" s="8"/>
      <c r="G636" s="1"/>
      <c r="H636" s="1"/>
      <c r="I636" s="1"/>
      <c r="J636" s="1"/>
      <c r="K636" s="1"/>
      <c r="L636" s="1"/>
      <c r="M636" s="1"/>
    </row>
    <row r="637" spans="1:13" x14ac:dyDescent="0.25">
      <c r="A637" s="1"/>
      <c r="E637" s="8"/>
      <c r="G637" s="1"/>
      <c r="H637" s="1"/>
      <c r="I637" s="1"/>
      <c r="J637" s="1"/>
      <c r="K637" s="1"/>
      <c r="L637" s="1"/>
      <c r="M637" s="1"/>
    </row>
    <row r="638" spans="1:13" x14ac:dyDescent="0.25">
      <c r="A638" s="1"/>
      <c r="E638" s="8"/>
      <c r="G638" s="1"/>
      <c r="H638" s="1"/>
      <c r="I638" s="1"/>
      <c r="J638" s="1"/>
      <c r="K638" s="1"/>
      <c r="L638" s="1"/>
      <c r="M638" s="1"/>
    </row>
    <row r="639" spans="1:13" x14ac:dyDescent="0.25">
      <c r="A639" s="1"/>
      <c r="E639" s="8"/>
      <c r="G639" s="1"/>
      <c r="H639" s="1"/>
      <c r="I639" s="1"/>
      <c r="J639" s="1"/>
      <c r="K639" s="1"/>
      <c r="L639" s="1"/>
      <c r="M639" s="1"/>
    </row>
    <row r="640" spans="1:13" x14ac:dyDescent="0.25">
      <c r="A640" s="1"/>
      <c r="E640" s="8"/>
      <c r="G640" s="1"/>
      <c r="H640" s="1"/>
      <c r="I640" s="1"/>
      <c r="J640" s="1"/>
      <c r="K640" s="1"/>
      <c r="L640" s="1"/>
      <c r="M640" s="1"/>
    </row>
    <row r="641" spans="1:13" x14ac:dyDescent="0.25">
      <c r="A641" s="1"/>
      <c r="E641" s="8"/>
      <c r="G641" s="1"/>
      <c r="H641" s="1"/>
      <c r="I641" s="1"/>
      <c r="J641" s="1"/>
      <c r="K641" s="1"/>
      <c r="L641" s="1"/>
      <c r="M641" s="1"/>
    </row>
    <row r="642" spans="1:13" x14ac:dyDescent="0.25">
      <c r="A642" s="1"/>
      <c r="E642" s="8"/>
      <c r="G642" s="1"/>
      <c r="H642" s="1"/>
      <c r="I642" s="1"/>
      <c r="J642" s="1"/>
      <c r="K642" s="1"/>
      <c r="L642" s="1"/>
      <c r="M642" s="1"/>
    </row>
    <row r="643" spans="1:13" x14ac:dyDescent="0.25">
      <c r="A643" s="1"/>
      <c r="E643" s="8"/>
      <c r="G643" s="1"/>
      <c r="H643" s="1"/>
      <c r="I643" s="1"/>
      <c r="J643" s="1"/>
      <c r="K643" s="1"/>
      <c r="L643" s="1"/>
      <c r="M643" s="1"/>
    </row>
    <row r="644" spans="1:13" x14ac:dyDescent="0.25">
      <c r="A644" s="1"/>
      <c r="E644" s="8"/>
      <c r="G644" s="1"/>
      <c r="H644" s="1"/>
      <c r="I644" s="1"/>
      <c r="J644" s="1"/>
      <c r="K644" s="1"/>
      <c r="L644" s="1"/>
      <c r="M644" s="1"/>
    </row>
    <row r="645" spans="1:13" x14ac:dyDescent="0.25">
      <c r="A645" s="1"/>
      <c r="E645" s="8"/>
      <c r="G645" s="1"/>
      <c r="H645" s="1"/>
      <c r="I645" s="1"/>
      <c r="J645" s="1"/>
      <c r="K645" s="1"/>
      <c r="L645" s="1"/>
      <c r="M645" s="1"/>
    </row>
    <row r="646" spans="1:13" x14ac:dyDescent="0.25">
      <c r="A646" s="1"/>
      <c r="E646" s="8"/>
      <c r="G646" s="1"/>
      <c r="H646" s="1"/>
      <c r="I646" s="1"/>
      <c r="J646" s="1"/>
      <c r="K646" s="1"/>
      <c r="L646" s="1"/>
      <c r="M646" s="1"/>
    </row>
    <row r="647" spans="1:13" x14ac:dyDescent="0.25">
      <c r="A647" s="1"/>
      <c r="E647" s="8"/>
      <c r="G647" s="1"/>
      <c r="H647" s="1"/>
      <c r="I647" s="1"/>
      <c r="J647" s="1"/>
      <c r="K647" s="1"/>
      <c r="L647" s="1"/>
      <c r="M647" s="1"/>
    </row>
    <row r="648" spans="1:13" x14ac:dyDescent="0.25">
      <c r="A648" s="1"/>
      <c r="E648" s="8"/>
      <c r="G648" s="1"/>
      <c r="H648" s="1"/>
      <c r="I648" s="1"/>
      <c r="J648" s="1"/>
      <c r="K648" s="1"/>
      <c r="L648" s="1"/>
      <c r="M648" s="1"/>
    </row>
    <row r="649" spans="1:13" x14ac:dyDescent="0.25">
      <c r="A649" s="1"/>
      <c r="E649" s="8"/>
      <c r="G649" s="1"/>
      <c r="H649" s="1"/>
      <c r="I649" s="1"/>
      <c r="J649" s="1"/>
      <c r="K649" s="1"/>
      <c r="L649" s="1"/>
      <c r="M649" s="1"/>
    </row>
    <row r="650" spans="1:13" x14ac:dyDescent="0.25">
      <c r="A650" s="1"/>
      <c r="E650" s="8"/>
      <c r="G650" s="1"/>
      <c r="H650" s="1"/>
      <c r="I650" s="1"/>
      <c r="J650" s="1"/>
      <c r="K650" s="1"/>
      <c r="L650" s="1"/>
      <c r="M650" s="1"/>
    </row>
    <row r="651" spans="1:13" x14ac:dyDescent="0.25">
      <c r="A651" s="1"/>
      <c r="E651" s="8"/>
      <c r="G651" s="1"/>
      <c r="H651" s="1"/>
      <c r="I651" s="1"/>
      <c r="J651" s="1"/>
      <c r="K651" s="1"/>
      <c r="L651" s="1"/>
      <c r="M651" s="1"/>
    </row>
    <row r="652" spans="1:13" x14ac:dyDescent="0.25">
      <c r="A652" s="1"/>
      <c r="E652" s="8"/>
      <c r="G652" s="1"/>
      <c r="H652" s="1"/>
      <c r="I652" s="1"/>
      <c r="J652" s="1"/>
      <c r="K652" s="1"/>
      <c r="L652" s="1"/>
      <c r="M652" s="1"/>
    </row>
    <row r="653" spans="1:13" x14ac:dyDescent="0.25">
      <c r="A653" s="1"/>
      <c r="E653" s="8"/>
      <c r="G653" s="1"/>
      <c r="H653" s="1"/>
      <c r="I653" s="1"/>
      <c r="J653" s="1"/>
      <c r="K653" s="1"/>
      <c r="L653" s="1"/>
      <c r="M653" s="1"/>
    </row>
    <row r="654" spans="1:13" x14ac:dyDescent="0.25">
      <c r="A654" s="1"/>
      <c r="E654" s="8"/>
      <c r="G654" s="1"/>
      <c r="H654" s="1"/>
      <c r="I654" s="1"/>
      <c r="J654" s="1"/>
      <c r="K654" s="1"/>
      <c r="L654" s="1"/>
      <c r="M654" s="1"/>
    </row>
    <row r="655" spans="1:13" x14ac:dyDescent="0.25">
      <c r="A655" s="1"/>
      <c r="E655" s="8"/>
      <c r="G655" s="1"/>
      <c r="H655" s="1"/>
      <c r="I655" s="1"/>
      <c r="J655" s="1"/>
      <c r="K655" s="1"/>
      <c r="L655" s="1"/>
      <c r="M655" s="1"/>
    </row>
    <row r="656" spans="1:13" x14ac:dyDescent="0.25">
      <c r="A656" s="1"/>
      <c r="E656" s="8"/>
      <c r="G656" s="1"/>
      <c r="H656" s="1"/>
      <c r="I656" s="1"/>
      <c r="J656" s="1"/>
      <c r="K656" s="1"/>
      <c r="L656" s="1"/>
      <c r="M656" s="1"/>
    </row>
    <row r="657" spans="1:13" x14ac:dyDescent="0.25">
      <c r="A657" s="1"/>
      <c r="E657" s="8"/>
      <c r="G657" s="1"/>
      <c r="H657" s="1"/>
      <c r="I657" s="1"/>
      <c r="J657" s="1"/>
      <c r="K657" s="1"/>
      <c r="L657" s="1"/>
      <c r="M657" s="1"/>
    </row>
    <row r="658" spans="1:13" x14ac:dyDescent="0.25">
      <c r="A658" s="1"/>
      <c r="E658" s="8"/>
      <c r="G658" s="1"/>
      <c r="H658" s="1"/>
      <c r="I658" s="1"/>
      <c r="J658" s="1"/>
      <c r="K658" s="1"/>
      <c r="L658" s="1"/>
      <c r="M658" s="1"/>
    </row>
    <row r="659" spans="1:13" x14ac:dyDescent="0.25">
      <c r="A659" s="1"/>
      <c r="E659" s="8"/>
      <c r="G659" s="1"/>
      <c r="H659" s="1"/>
      <c r="I659" s="1"/>
      <c r="J659" s="1"/>
      <c r="K659" s="1"/>
      <c r="L659" s="1"/>
      <c r="M659" s="1"/>
    </row>
    <row r="660" spans="1:13" x14ac:dyDescent="0.25">
      <c r="A660" s="1"/>
      <c r="E660" s="8"/>
      <c r="G660" s="1"/>
      <c r="H660" s="1"/>
      <c r="I660" s="1"/>
      <c r="J660" s="1"/>
      <c r="K660" s="1"/>
      <c r="L660" s="1"/>
      <c r="M660" s="1"/>
    </row>
    <row r="661" spans="1:13" x14ac:dyDescent="0.25">
      <c r="A661" s="1"/>
      <c r="E661" s="8"/>
      <c r="G661" s="1"/>
      <c r="H661" s="1"/>
      <c r="I661" s="1"/>
      <c r="J661" s="1"/>
      <c r="K661" s="1"/>
      <c r="L661" s="1"/>
      <c r="M661" s="1"/>
    </row>
    <row r="662" spans="1:13" x14ac:dyDescent="0.25">
      <c r="A662" s="1"/>
      <c r="E662" s="8"/>
      <c r="G662" s="1"/>
      <c r="H662" s="1"/>
      <c r="I662" s="1"/>
      <c r="J662" s="1"/>
      <c r="K662" s="1"/>
      <c r="L662" s="1"/>
      <c r="M662" s="1"/>
    </row>
    <row r="663" spans="1:13" x14ac:dyDescent="0.25">
      <c r="A663" s="1"/>
      <c r="E663" s="8"/>
      <c r="G663" s="1"/>
      <c r="H663" s="1"/>
      <c r="I663" s="1"/>
      <c r="J663" s="1"/>
      <c r="K663" s="1"/>
      <c r="L663" s="1"/>
      <c r="M663" s="1"/>
    </row>
    <row r="664" spans="1:13" x14ac:dyDescent="0.25">
      <c r="A664" s="1"/>
      <c r="E664" s="8"/>
      <c r="G664" s="1"/>
      <c r="H664" s="1"/>
      <c r="I664" s="1"/>
      <c r="J664" s="1"/>
      <c r="K664" s="1"/>
      <c r="L664" s="1"/>
      <c r="M664" s="1"/>
    </row>
    <row r="665" spans="1:13" x14ac:dyDescent="0.25">
      <c r="A665" s="1"/>
      <c r="E665" s="8"/>
      <c r="G665" s="1"/>
      <c r="H665" s="1"/>
      <c r="I665" s="1"/>
      <c r="J665" s="1"/>
      <c r="K665" s="1"/>
      <c r="L665" s="1"/>
      <c r="M665" s="1"/>
    </row>
    <row r="666" spans="1:13" x14ac:dyDescent="0.25">
      <c r="A666" s="1"/>
      <c r="E666" s="8"/>
      <c r="G666" s="1"/>
      <c r="H666" s="1"/>
      <c r="I666" s="1"/>
      <c r="J666" s="1"/>
      <c r="K666" s="1"/>
      <c r="L666" s="1"/>
      <c r="M666" s="1"/>
    </row>
    <row r="667" spans="1:13" x14ac:dyDescent="0.25">
      <c r="A667" s="1"/>
      <c r="E667" s="8"/>
      <c r="G667" s="1"/>
      <c r="H667" s="1"/>
      <c r="I667" s="1"/>
      <c r="J667" s="1"/>
      <c r="K667" s="1"/>
      <c r="L667" s="1"/>
      <c r="M667" s="1"/>
    </row>
    <row r="668" spans="1:13" x14ac:dyDescent="0.25">
      <c r="A668" s="1"/>
      <c r="E668" s="8"/>
      <c r="G668" s="1"/>
      <c r="H668" s="1"/>
      <c r="I668" s="1"/>
      <c r="J668" s="1"/>
      <c r="K668" s="1"/>
      <c r="L668" s="1"/>
      <c r="M668" s="1"/>
    </row>
    <row r="669" spans="1:13" x14ac:dyDescent="0.25">
      <c r="A669" s="1"/>
      <c r="E669" s="8"/>
      <c r="G669" s="1"/>
      <c r="H669" s="1"/>
      <c r="I669" s="1"/>
      <c r="J669" s="1"/>
      <c r="K669" s="1"/>
      <c r="L669" s="1"/>
      <c r="M669" s="1"/>
    </row>
    <row r="670" spans="1:13" x14ac:dyDescent="0.25">
      <c r="A670" s="1"/>
      <c r="E670" s="8"/>
      <c r="G670" s="1"/>
      <c r="H670" s="1"/>
      <c r="I670" s="1"/>
      <c r="J670" s="1"/>
      <c r="K670" s="1"/>
      <c r="L670" s="1"/>
      <c r="M670" s="1"/>
    </row>
    <row r="671" spans="1:13" x14ac:dyDescent="0.25">
      <c r="A671" s="1"/>
      <c r="E671" s="8"/>
      <c r="G671" s="1"/>
      <c r="H671" s="1"/>
      <c r="I671" s="1"/>
      <c r="J671" s="1"/>
      <c r="K671" s="1"/>
      <c r="L671" s="1"/>
      <c r="M671" s="1"/>
    </row>
    <row r="672" spans="1:13" x14ac:dyDescent="0.25">
      <c r="A672" s="1"/>
      <c r="E672" s="8"/>
      <c r="G672" s="1"/>
      <c r="H672" s="1"/>
      <c r="I672" s="1"/>
      <c r="J672" s="1"/>
      <c r="K672" s="1"/>
      <c r="L672" s="1"/>
      <c r="M672" s="1"/>
    </row>
    <row r="673" spans="1:13" x14ac:dyDescent="0.25">
      <c r="A673" s="1"/>
      <c r="E673" s="8"/>
      <c r="G673" s="1"/>
      <c r="H673" s="1"/>
      <c r="I673" s="1"/>
      <c r="J673" s="1"/>
      <c r="K673" s="1"/>
      <c r="L673" s="1"/>
      <c r="M673" s="1"/>
    </row>
    <row r="674" spans="1:13" x14ac:dyDescent="0.25">
      <c r="A674" s="1"/>
      <c r="E674" s="8"/>
      <c r="G674" s="1"/>
      <c r="H674" s="1"/>
      <c r="I674" s="1"/>
      <c r="J674" s="1"/>
      <c r="K674" s="1"/>
      <c r="L674" s="1"/>
      <c r="M674" s="1"/>
    </row>
    <row r="675" spans="1:13" x14ac:dyDescent="0.25">
      <c r="A675" s="1"/>
      <c r="E675" s="8"/>
      <c r="G675" s="1"/>
      <c r="H675" s="1"/>
      <c r="I675" s="1"/>
      <c r="J675" s="1"/>
      <c r="K675" s="1"/>
      <c r="L675" s="1"/>
      <c r="M675" s="1"/>
    </row>
    <row r="676" spans="1:13" x14ac:dyDescent="0.25">
      <c r="A676" s="1"/>
      <c r="E676" s="8"/>
      <c r="G676" s="1"/>
      <c r="H676" s="1"/>
      <c r="I676" s="1"/>
      <c r="J676" s="1"/>
      <c r="K676" s="1"/>
      <c r="L676" s="1"/>
      <c r="M676" s="1"/>
    </row>
    <row r="677" spans="1:13" x14ac:dyDescent="0.25">
      <c r="A677" s="1"/>
      <c r="E677" s="8"/>
      <c r="G677" s="1"/>
      <c r="H677" s="1"/>
      <c r="I677" s="1"/>
      <c r="J677" s="1"/>
      <c r="K677" s="1"/>
      <c r="L677" s="1"/>
      <c r="M677" s="1"/>
    </row>
    <row r="678" spans="1:13" x14ac:dyDescent="0.25">
      <c r="A678" s="1"/>
      <c r="E678" s="8"/>
      <c r="G678" s="1"/>
      <c r="H678" s="1"/>
      <c r="I678" s="1"/>
      <c r="J678" s="1"/>
      <c r="K678" s="1"/>
      <c r="L678" s="1"/>
      <c r="M678" s="1"/>
    </row>
    <row r="679" spans="1:13" x14ac:dyDescent="0.25">
      <c r="A679" s="1"/>
      <c r="E679" s="8"/>
      <c r="G679" s="1"/>
      <c r="H679" s="1"/>
      <c r="I679" s="1"/>
      <c r="J679" s="1"/>
      <c r="K679" s="1"/>
      <c r="L679" s="1"/>
      <c r="M679" s="1"/>
    </row>
    <row r="680" spans="1:13" x14ac:dyDescent="0.25">
      <c r="A680" s="1"/>
      <c r="E680" s="8"/>
      <c r="G680" s="1"/>
      <c r="H680" s="1"/>
      <c r="I680" s="1"/>
      <c r="J680" s="1"/>
      <c r="K680" s="1"/>
      <c r="L680" s="1"/>
      <c r="M680" s="1"/>
    </row>
    <row r="681" spans="1:13" x14ac:dyDescent="0.25">
      <c r="A681" s="1"/>
      <c r="E681" s="8"/>
      <c r="G681" s="1"/>
      <c r="H681" s="1"/>
      <c r="I681" s="1"/>
      <c r="J681" s="1"/>
      <c r="K681" s="1"/>
      <c r="L681" s="1"/>
      <c r="M681" s="1"/>
    </row>
    <row r="682" spans="1:13" x14ac:dyDescent="0.25">
      <c r="A682" s="1"/>
      <c r="E682" s="8"/>
      <c r="G682" s="1"/>
      <c r="H682" s="1"/>
      <c r="I682" s="1"/>
      <c r="J682" s="1"/>
      <c r="K682" s="1"/>
      <c r="L682" s="1"/>
      <c r="M682" s="1"/>
    </row>
    <row r="683" spans="1:13" x14ac:dyDescent="0.25">
      <c r="A683" s="1"/>
      <c r="E683" s="8"/>
      <c r="G683" s="1"/>
      <c r="H683" s="1"/>
      <c r="I683" s="1"/>
      <c r="J683" s="1"/>
      <c r="K683" s="1"/>
      <c r="L683" s="1"/>
      <c r="M683" s="1"/>
    </row>
    <row r="684" spans="1:13" x14ac:dyDescent="0.25">
      <c r="A684" s="1"/>
      <c r="E684" s="8"/>
      <c r="G684" s="1"/>
      <c r="H684" s="1"/>
      <c r="I684" s="1"/>
      <c r="J684" s="1"/>
      <c r="K684" s="1"/>
      <c r="L684" s="1"/>
      <c r="M684" s="1"/>
    </row>
    <row r="685" spans="1:13" x14ac:dyDescent="0.25">
      <c r="A685" s="1"/>
      <c r="E685" s="8"/>
      <c r="G685" s="1"/>
      <c r="H685" s="1"/>
      <c r="I685" s="1"/>
      <c r="J685" s="1"/>
      <c r="K685" s="1"/>
      <c r="L685" s="1"/>
      <c r="M685" s="1"/>
    </row>
    <row r="686" spans="1:13" x14ac:dyDescent="0.25">
      <c r="A686" s="1"/>
      <c r="E686" s="8"/>
      <c r="G686" s="1"/>
      <c r="H686" s="1"/>
      <c r="I686" s="1"/>
      <c r="J686" s="1"/>
      <c r="K686" s="1"/>
      <c r="L686" s="1"/>
      <c r="M686" s="1"/>
    </row>
    <row r="687" spans="1:13" x14ac:dyDescent="0.25">
      <c r="A687" s="1"/>
      <c r="E687" s="8"/>
      <c r="G687" s="1"/>
      <c r="H687" s="1"/>
      <c r="I687" s="1"/>
      <c r="J687" s="1"/>
      <c r="K687" s="1"/>
      <c r="L687" s="1"/>
      <c r="M687" s="1"/>
    </row>
    <row r="688" spans="1:13" x14ac:dyDescent="0.25">
      <c r="A688" s="1"/>
      <c r="E688" s="8"/>
      <c r="G688" s="1"/>
      <c r="H688" s="1"/>
      <c r="I688" s="1"/>
      <c r="J688" s="1"/>
      <c r="K688" s="1"/>
      <c r="L688" s="1"/>
      <c r="M688" s="1"/>
    </row>
    <row r="689" spans="1:13" x14ac:dyDescent="0.25">
      <c r="A689" s="1"/>
      <c r="E689" s="8"/>
      <c r="G689" s="1"/>
      <c r="H689" s="1"/>
      <c r="I689" s="1"/>
      <c r="J689" s="1"/>
      <c r="K689" s="1"/>
      <c r="L689" s="1"/>
      <c r="M689" s="1"/>
    </row>
    <row r="690" spans="1:13" x14ac:dyDescent="0.25">
      <c r="A690" s="1"/>
      <c r="E690" s="8"/>
      <c r="G690" s="1"/>
      <c r="H690" s="1"/>
      <c r="I690" s="1"/>
      <c r="J690" s="1"/>
      <c r="K690" s="1"/>
      <c r="L690" s="1"/>
      <c r="M690" s="1"/>
    </row>
    <row r="691" spans="1:13" x14ac:dyDescent="0.25">
      <c r="A691" s="1"/>
      <c r="E691" s="8"/>
      <c r="G691" s="1"/>
      <c r="H691" s="1"/>
      <c r="I691" s="1"/>
      <c r="J691" s="1"/>
      <c r="K691" s="1"/>
      <c r="L691" s="1"/>
      <c r="M691" s="1"/>
    </row>
    <row r="692" spans="1:13" x14ac:dyDescent="0.25">
      <c r="A692" s="1"/>
      <c r="E692" s="8"/>
      <c r="G692" s="1"/>
      <c r="H692" s="1"/>
      <c r="I692" s="1"/>
      <c r="J692" s="1"/>
      <c r="K692" s="1"/>
      <c r="L692" s="1"/>
      <c r="M692" s="1"/>
    </row>
    <row r="693" spans="1:13" x14ac:dyDescent="0.25">
      <c r="A693" s="1"/>
      <c r="E693" s="8"/>
      <c r="G693" s="1"/>
      <c r="H693" s="1"/>
      <c r="I693" s="1"/>
      <c r="J693" s="1"/>
      <c r="K693" s="1"/>
      <c r="L693" s="1"/>
      <c r="M693" s="1"/>
    </row>
    <row r="694" spans="1:13" x14ac:dyDescent="0.25">
      <c r="A694" s="1"/>
      <c r="E694" s="8"/>
      <c r="G694" s="1"/>
      <c r="H694" s="1"/>
      <c r="I694" s="1"/>
      <c r="J694" s="1"/>
      <c r="K694" s="1"/>
      <c r="L694" s="1"/>
      <c r="M694" s="1"/>
    </row>
    <row r="695" spans="1:13" x14ac:dyDescent="0.25">
      <c r="A695" s="1"/>
      <c r="E695" s="8"/>
      <c r="G695" s="1"/>
      <c r="H695" s="1"/>
      <c r="I695" s="1"/>
      <c r="J695" s="1"/>
      <c r="K695" s="1"/>
      <c r="L695" s="1"/>
      <c r="M695" s="1"/>
    </row>
    <row r="696" spans="1:13" x14ac:dyDescent="0.25">
      <c r="A696" s="1"/>
      <c r="E696" s="8"/>
      <c r="G696" s="1"/>
      <c r="H696" s="1"/>
      <c r="I696" s="1"/>
      <c r="J696" s="1"/>
      <c r="K696" s="1"/>
      <c r="L696" s="1"/>
      <c r="M696" s="1"/>
    </row>
    <row r="697" spans="1:13" x14ac:dyDescent="0.25">
      <c r="A697" s="1"/>
      <c r="E697" s="8"/>
      <c r="G697" s="1"/>
      <c r="H697" s="1"/>
      <c r="I697" s="1"/>
      <c r="J697" s="1"/>
      <c r="K697" s="1"/>
      <c r="L697" s="1"/>
      <c r="M697" s="1"/>
    </row>
    <row r="698" spans="1:13" x14ac:dyDescent="0.25">
      <c r="A698" s="1"/>
      <c r="E698" s="8"/>
      <c r="G698" s="1"/>
      <c r="H698" s="1"/>
      <c r="I698" s="1"/>
      <c r="J698" s="1"/>
      <c r="K698" s="1"/>
      <c r="L698" s="1"/>
      <c r="M698" s="1"/>
    </row>
    <row r="699" spans="1:13" x14ac:dyDescent="0.25">
      <c r="A699" s="1"/>
      <c r="E699" s="8"/>
      <c r="G699" s="1"/>
      <c r="H699" s="1"/>
      <c r="I699" s="1"/>
      <c r="J699" s="1"/>
      <c r="K699" s="1"/>
      <c r="L699" s="1"/>
      <c r="M699" s="1"/>
    </row>
    <row r="700" spans="1:13" x14ac:dyDescent="0.25">
      <c r="A700" s="1"/>
      <c r="E700" s="8"/>
      <c r="G700" s="1"/>
      <c r="H700" s="1"/>
      <c r="I700" s="1"/>
      <c r="J700" s="1"/>
      <c r="K700" s="1"/>
      <c r="L700" s="1"/>
      <c r="M700" s="1"/>
    </row>
    <row r="701" spans="1:13" x14ac:dyDescent="0.25">
      <c r="A701" s="1"/>
      <c r="E701" s="8"/>
      <c r="G701" s="1"/>
      <c r="H701" s="1"/>
      <c r="I701" s="1"/>
      <c r="J701" s="1"/>
      <c r="K701" s="1"/>
      <c r="L701" s="1"/>
      <c r="M701" s="1"/>
    </row>
    <row r="702" spans="1:13" x14ac:dyDescent="0.25">
      <c r="A702" s="1"/>
      <c r="E702" s="8"/>
      <c r="G702" s="1"/>
      <c r="H702" s="1"/>
      <c r="I702" s="1"/>
      <c r="J702" s="1"/>
      <c r="K702" s="1"/>
      <c r="L702" s="1"/>
      <c r="M702" s="1"/>
    </row>
    <row r="703" spans="1:13" x14ac:dyDescent="0.25">
      <c r="A703" s="1"/>
      <c r="E703" s="8"/>
      <c r="G703" s="1"/>
      <c r="H703" s="1"/>
      <c r="I703" s="1"/>
      <c r="J703" s="1"/>
      <c r="K703" s="1"/>
      <c r="L703" s="1"/>
      <c r="M703" s="1"/>
    </row>
    <row r="704" spans="1:13" x14ac:dyDescent="0.25">
      <c r="A704" s="1"/>
      <c r="E704" s="8"/>
      <c r="G704" s="1"/>
      <c r="H704" s="1"/>
      <c r="I704" s="1"/>
      <c r="J704" s="1"/>
      <c r="K704" s="1"/>
      <c r="L704" s="1"/>
      <c r="M704" s="1"/>
    </row>
    <row r="705" spans="1:13" x14ac:dyDescent="0.25">
      <c r="A705" s="1"/>
      <c r="E705" s="8"/>
      <c r="G705" s="1"/>
      <c r="H705" s="1"/>
      <c r="I705" s="1"/>
      <c r="J705" s="1"/>
      <c r="K705" s="1"/>
      <c r="L705" s="1"/>
      <c r="M705" s="1"/>
    </row>
    <row r="706" spans="1:13" x14ac:dyDescent="0.25">
      <c r="A706" s="1"/>
      <c r="E706" s="8"/>
      <c r="G706" s="1"/>
      <c r="H706" s="1"/>
      <c r="I706" s="1"/>
      <c r="J706" s="1"/>
      <c r="K706" s="1"/>
      <c r="L706" s="1"/>
      <c r="M706" s="1"/>
    </row>
    <row r="707" spans="1:13" x14ac:dyDescent="0.25">
      <c r="A707" s="1"/>
      <c r="E707" s="8"/>
      <c r="G707" s="1"/>
      <c r="H707" s="1"/>
      <c r="I707" s="1"/>
      <c r="J707" s="1"/>
      <c r="K707" s="1"/>
      <c r="L707" s="1"/>
      <c r="M707" s="1"/>
    </row>
    <row r="708" spans="1:13" x14ac:dyDescent="0.25">
      <c r="A708" s="1"/>
      <c r="E708" s="8"/>
      <c r="G708" s="1"/>
      <c r="H708" s="1"/>
      <c r="I708" s="1"/>
      <c r="J708" s="1"/>
      <c r="K708" s="1"/>
      <c r="L708" s="1"/>
      <c r="M708" s="1"/>
    </row>
    <row r="709" spans="1:13" x14ac:dyDescent="0.25">
      <c r="A709" s="1"/>
      <c r="E709" s="8"/>
      <c r="G709" s="1"/>
      <c r="H709" s="1"/>
      <c r="I709" s="1"/>
      <c r="J709" s="1"/>
      <c r="K709" s="1"/>
      <c r="L709" s="1"/>
      <c r="M709" s="1"/>
    </row>
    <row r="710" spans="1:13" x14ac:dyDescent="0.25">
      <c r="A710" s="1"/>
      <c r="E710" s="8"/>
      <c r="G710" s="1"/>
      <c r="H710" s="1"/>
      <c r="I710" s="1"/>
      <c r="J710" s="1"/>
      <c r="K710" s="1"/>
      <c r="L710" s="1"/>
      <c r="M710" s="1"/>
    </row>
    <row r="711" spans="1:13" x14ac:dyDescent="0.25">
      <c r="A711" s="1"/>
      <c r="E711" s="8"/>
      <c r="G711" s="1"/>
      <c r="H711" s="1"/>
      <c r="I711" s="1"/>
      <c r="J711" s="1"/>
      <c r="K711" s="1"/>
      <c r="L711" s="1"/>
      <c r="M711" s="1"/>
    </row>
    <row r="712" spans="1:13" x14ac:dyDescent="0.25">
      <c r="A712" s="1"/>
      <c r="E712" s="8"/>
      <c r="G712" s="1"/>
      <c r="H712" s="1"/>
      <c r="I712" s="1"/>
      <c r="J712" s="1"/>
      <c r="K712" s="1"/>
      <c r="L712" s="1"/>
      <c r="M712" s="1"/>
    </row>
    <row r="713" spans="1:13" x14ac:dyDescent="0.25">
      <c r="A713" s="1"/>
      <c r="E713" s="8"/>
      <c r="G713" s="1"/>
      <c r="H713" s="1"/>
      <c r="I713" s="1"/>
      <c r="J713" s="1"/>
      <c r="K713" s="1"/>
      <c r="L713" s="1"/>
      <c r="M713" s="1"/>
    </row>
    <row r="714" spans="1:13" x14ac:dyDescent="0.25">
      <c r="A714" s="1"/>
      <c r="E714" s="8"/>
      <c r="G714" s="1"/>
      <c r="H714" s="1"/>
      <c r="I714" s="1"/>
      <c r="J714" s="1"/>
      <c r="K714" s="1"/>
      <c r="L714" s="1"/>
      <c r="M714" s="1"/>
    </row>
    <row r="715" spans="1:13" x14ac:dyDescent="0.25">
      <c r="A715" s="1"/>
      <c r="E715" s="8"/>
      <c r="G715" s="1"/>
      <c r="H715" s="1"/>
      <c r="I715" s="1"/>
      <c r="J715" s="1"/>
      <c r="K715" s="1"/>
      <c r="L715" s="1"/>
      <c r="M715" s="1"/>
    </row>
    <row r="716" spans="1:13" x14ac:dyDescent="0.25">
      <c r="A716" s="1"/>
      <c r="E716" s="8"/>
      <c r="G716" s="1"/>
      <c r="H716" s="1"/>
      <c r="I716" s="1"/>
      <c r="J716" s="1"/>
      <c r="K716" s="1"/>
      <c r="L716" s="1"/>
      <c r="M716" s="1"/>
    </row>
    <row r="717" spans="1:13" x14ac:dyDescent="0.25">
      <c r="A717" s="1"/>
      <c r="E717" s="8"/>
      <c r="G717" s="1"/>
      <c r="H717" s="1"/>
      <c r="I717" s="1"/>
      <c r="J717" s="1"/>
      <c r="K717" s="1"/>
      <c r="L717" s="1"/>
      <c r="M717" s="1"/>
    </row>
    <row r="718" spans="1:13" x14ac:dyDescent="0.25">
      <c r="A718" s="1"/>
      <c r="E718" s="8"/>
      <c r="G718" s="1"/>
      <c r="H718" s="1"/>
      <c r="I718" s="1"/>
      <c r="J718" s="1"/>
      <c r="K718" s="1"/>
      <c r="L718" s="1"/>
      <c r="M718" s="1"/>
    </row>
    <row r="719" spans="1:13" x14ac:dyDescent="0.25">
      <c r="A719" s="1"/>
      <c r="E719" s="8"/>
      <c r="G719" s="1"/>
      <c r="H719" s="1"/>
      <c r="I719" s="1"/>
      <c r="J719" s="1"/>
      <c r="K719" s="1"/>
      <c r="L719" s="1"/>
      <c r="M719" s="1"/>
    </row>
    <row r="720" spans="1:13" x14ac:dyDescent="0.25">
      <c r="A720" s="1"/>
      <c r="E720" s="8"/>
      <c r="G720" s="1"/>
      <c r="H720" s="1"/>
      <c r="I720" s="1"/>
      <c r="J720" s="1"/>
      <c r="K720" s="1"/>
      <c r="L720" s="1"/>
      <c r="M720" s="1"/>
    </row>
    <row r="721" spans="1:13" x14ac:dyDescent="0.25">
      <c r="A721" s="1"/>
      <c r="E721" s="8"/>
      <c r="G721" s="1"/>
      <c r="H721" s="1"/>
      <c r="I721" s="1"/>
      <c r="J721" s="1"/>
      <c r="K721" s="1"/>
      <c r="L721" s="1"/>
      <c r="M721" s="1"/>
    </row>
    <row r="722" spans="1:13" x14ac:dyDescent="0.25">
      <c r="A722" s="1"/>
      <c r="E722" s="8"/>
      <c r="G722" s="1"/>
      <c r="H722" s="1"/>
      <c r="I722" s="1"/>
      <c r="J722" s="1"/>
      <c r="K722" s="1"/>
      <c r="L722" s="1"/>
      <c r="M722" s="1"/>
    </row>
    <row r="723" spans="1:13" x14ac:dyDescent="0.25">
      <c r="A723" s="1"/>
      <c r="E723" s="8"/>
      <c r="G723" s="1"/>
      <c r="H723" s="1"/>
      <c r="I723" s="1"/>
      <c r="J723" s="1"/>
      <c r="K723" s="1"/>
      <c r="L723" s="1"/>
      <c r="M723" s="1"/>
    </row>
    <row r="724" spans="1:13" x14ac:dyDescent="0.25">
      <c r="A724" s="1"/>
      <c r="E724" s="8"/>
      <c r="G724" s="1"/>
      <c r="H724" s="1"/>
      <c r="I724" s="1"/>
      <c r="J724" s="1"/>
      <c r="K724" s="1"/>
      <c r="L724" s="1"/>
      <c r="M724" s="1"/>
    </row>
    <row r="725" spans="1:13" x14ac:dyDescent="0.25">
      <c r="A725" s="1"/>
      <c r="E725" s="8"/>
      <c r="G725" s="1"/>
      <c r="H725" s="1"/>
      <c r="I725" s="1"/>
      <c r="J725" s="1"/>
      <c r="K725" s="1"/>
      <c r="L725" s="1"/>
      <c r="M725" s="1"/>
    </row>
    <row r="726" spans="1:13" x14ac:dyDescent="0.25">
      <c r="A726" s="1"/>
      <c r="E726" s="8"/>
      <c r="G726" s="1"/>
      <c r="H726" s="1"/>
      <c r="I726" s="1"/>
      <c r="J726" s="1"/>
      <c r="K726" s="1"/>
      <c r="L726" s="1"/>
      <c r="M726" s="1"/>
    </row>
    <row r="727" spans="1:13" x14ac:dyDescent="0.25">
      <c r="A727" s="1"/>
      <c r="E727" s="8"/>
      <c r="G727" s="1"/>
      <c r="H727" s="1"/>
      <c r="I727" s="1"/>
      <c r="J727" s="1"/>
      <c r="K727" s="1"/>
      <c r="L727" s="1"/>
      <c r="M727" s="1"/>
    </row>
    <row r="728" spans="1:13" x14ac:dyDescent="0.25">
      <c r="A728" s="1"/>
      <c r="E728" s="8"/>
      <c r="G728" s="1"/>
      <c r="H728" s="1"/>
      <c r="I728" s="1"/>
      <c r="J728" s="1"/>
      <c r="K728" s="1"/>
      <c r="L728" s="1"/>
      <c r="M728" s="1"/>
    </row>
    <row r="729" spans="1:13" x14ac:dyDescent="0.25">
      <c r="A729" s="1"/>
      <c r="E729" s="8"/>
      <c r="G729" s="1"/>
      <c r="H729" s="1"/>
      <c r="I729" s="1"/>
      <c r="J729" s="1"/>
      <c r="K729" s="1"/>
      <c r="L729" s="1"/>
      <c r="M729" s="1"/>
    </row>
    <row r="730" spans="1:13" x14ac:dyDescent="0.25">
      <c r="A730" s="1"/>
      <c r="E730" s="8"/>
      <c r="G730" s="1"/>
      <c r="H730" s="1"/>
      <c r="I730" s="1"/>
      <c r="J730" s="1"/>
      <c r="K730" s="1"/>
      <c r="L730" s="1"/>
      <c r="M730" s="1"/>
    </row>
    <row r="731" spans="1:13" x14ac:dyDescent="0.25">
      <c r="A731" s="1"/>
      <c r="E731" s="8"/>
      <c r="G731" s="1"/>
      <c r="H731" s="1"/>
      <c r="I731" s="1"/>
      <c r="J731" s="1"/>
      <c r="K731" s="1"/>
      <c r="L731" s="1"/>
      <c r="M731" s="1"/>
    </row>
    <row r="732" spans="1:13" x14ac:dyDescent="0.25">
      <c r="A732" s="1"/>
      <c r="E732" s="8"/>
      <c r="G732" s="1"/>
      <c r="H732" s="1"/>
      <c r="I732" s="1"/>
      <c r="J732" s="1"/>
      <c r="K732" s="1"/>
      <c r="L732" s="1"/>
      <c r="M732" s="1"/>
    </row>
    <row r="733" spans="1:13" x14ac:dyDescent="0.25">
      <c r="A733" s="1"/>
      <c r="E733" s="8"/>
      <c r="G733" s="1"/>
      <c r="H733" s="1"/>
      <c r="I733" s="1"/>
      <c r="J733" s="1"/>
      <c r="K733" s="1"/>
      <c r="L733" s="1"/>
      <c r="M733" s="1"/>
    </row>
    <row r="734" spans="1:13" x14ac:dyDescent="0.25">
      <c r="A734" s="1"/>
      <c r="E734" s="8"/>
      <c r="G734" s="1"/>
      <c r="H734" s="1"/>
      <c r="I734" s="1"/>
      <c r="J734" s="1"/>
      <c r="K734" s="1"/>
      <c r="L734" s="1"/>
      <c r="M734" s="1"/>
    </row>
    <row r="735" spans="1:13" x14ac:dyDescent="0.25">
      <c r="A735" s="1"/>
      <c r="E735" s="8"/>
      <c r="G735" s="1"/>
      <c r="H735" s="1"/>
      <c r="I735" s="1"/>
      <c r="J735" s="1"/>
      <c r="K735" s="1"/>
      <c r="L735" s="1"/>
      <c r="M735" s="1"/>
    </row>
    <row r="736" spans="1:13" x14ac:dyDescent="0.25">
      <c r="A736" s="1"/>
      <c r="E736" s="8"/>
      <c r="G736" s="1"/>
      <c r="H736" s="1"/>
      <c r="I736" s="1"/>
      <c r="J736" s="1"/>
      <c r="K736" s="1"/>
      <c r="L736" s="1"/>
      <c r="M736" s="1"/>
    </row>
    <row r="737" spans="1:13" x14ac:dyDescent="0.25">
      <c r="A737" s="1"/>
      <c r="E737" s="8"/>
      <c r="G737" s="1"/>
      <c r="H737" s="1"/>
      <c r="I737" s="1"/>
      <c r="J737" s="1"/>
      <c r="K737" s="1"/>
      <c r="L737" s="1"/>
      <c r="M737" s="1"/>
    </row>
    <row r="738" spans="1:13" x14ac:dyDescent="0.25">
      <c r="A738" s="1"/>
      <c r="E738" s="8"/>
      <c r="G738" s="1"/>
      <c r="H738" s="1"/>
      <c r="I738" s="1"/>
      <c r="J738" s="1"/>
      <c r="K738" s="1"/>
      <c r="L738" s="1"/>
      <c r="M738" s="1"/>
    </row>
    <row r="739" spans="1:13" x14ac:dyDescent="0.25">
      <c r="A739" s="1"/>
      <c r="E739" s="8"/>
      <c r="G739" s="1"/>
      <c r="H739" s="1"/>
      <c r="I739" s="1"/>
      <c r="J739" s="1"/>
      <c r="K739" s="1"/>
      <c r="L739" s="1"/>
      <c r="M739" s="1"/>
    </row>
    <row r="740" spans="1:13" x14ac:dyDescent="0.25">
      <c r="A740" s="1"/>
      <c r="E740" s="8"/>
      <c r="G740" s="1"/>
      <c r="H740" s="1"/>
      <c r="I740" s="1"/>
      <c r="J740" s="1"/>
      <c r="K740" s="1"/>
      <c r="L740" s="1"/>
      <c r="M740" s="1"/>
    </row>
    <row r="741" spans="1:13" x14ac:dyDescent="0.25">
      <c r="A741" s="1"/>
      <c r="E741" s="8"/>
      <c r="G741" s="1"/>
      <c r="H741" s="1"/>
      <c r="I741" s="1"/>
      <c r="J741" s="1"/>
      <c r="K741" s="1"/>
      <c r="L741" s="1"/>
      <c r="M741" s="1"/>
    </row>
    <row r="742" spans="1:13" x14ac:dyDescent="0.25">
      <c r="A742" s="1"/>
      <c r="E742" s="8"/>
      <c r="G742" s="1"/>
      <c r="H742" s="1"/>
      <c r="I742" s="1"/>
      <c r="J742" s="1"/>
      <c r="K742" s="1"/>
      <c r="L742" s="1"/>
      <c r="M742" s="1"/>
    </row>
    <row r="743" spans="1:13" x14ac:dyDescent="0.25">
      <c r="A743" s="1"/>
      <c r="E743" s="8"/>
      <c r="G743" s="1"/>
      <c r="H743" s="1"/>
      <c r="I743" s="1"/>
      <c r="J743" s="1"/>
      <c r="K743" s="1"/>
      <c r="L743" s="1"/>
      <c r="M743" s="1"/>
    </row>
    <row r="744" spans="1:13" x14ac:dyDescent="0.25">
      <c r="A744" s="1"/>
      <c r="E744" s="8"/>
      <c r="G744" s="1"/>
      <c r="H744" s="1"/>
      <c r="I744" s="1"/>
      <c r="J744" s="1"/>
      <c r="K744" s="1"/>
      <c r="L744" s="1"/>
      <c r="M744" s="1"/>
    </row>
    <row r="745" spans="1:13" x14ac:dyDescent="0.25">
      <c r="A745" s="1"/>
      <c r="E745" s="8"/>
      <c r="G745" s="1"/>
      <c r="H745" s="1"/>
      <c r="I745" s="1"/>
      <c r="J745" s="1"/>
      <c r="K745" s="1"/>
      <c r="L745" s="1"/>
      <c r="M745" s="1"/>
    </row>
    <row r="746" spans="1:13" x14ac:dyDescent="0.25">
      <c r="A746" s="1"/>
      <c r="E746" s="8"/>
      <c r="G746" s="1"/>
      <c r="H746" s="1"/>
      <c r="I746" s="1"/>
      <c r="J746" s="1"/>
      <c r="K746" s="1"/>
      <c r="L746" s="1"/>
      <c r="M746" s="1"/>
    </row>
    <row r="747" spans="1:13" x14ac:dyDescent="0.25">
      <c r="A747" s="1"/>
      <c r="E747" s="8"/>
      <c r="G747" s="1"/>
      <c r="H747" s="1"/>
      <c r="I747" s="1"/>
      <c r="J747" s="1"/>
      <c r="K747" s="1"/>
      <c r="L747" s="1"/>
      <c r="M747" s="1"/>
    </row>
    <row r="748" spans="1:13" x14ac:dyDescent="0.25">
      <c r="A748" s="1"/>
      <c r="E748" s="8"/>
      <c r="G748" s="1"/>
      <c r="H748" s="1"/>
      <c r="I748" s="1"/>
      <c r="J748" s="1"/>
      <c r="K748" s="1"/>
      <c r="L748" s="1"/>
      <c r="M748" s="1"/>
    </row>
    <row r="749" spans="1:13" x14ac:dyDescent="0.25">
      <c r="A749" s="1"/>
      <c r="E749" s="8"/>
      <c r="G749" s="1"/>
      <c r="H749" s="1"/>
      <c r="I749" s="1"/>
      <c r="J749" s="1"/>
      <c r="K749" s="1"/>
      <c r="L749" s="1"/>
      <c r="M749" s="1"/>
    </row>
    <row r="750" spans="1:13" x14ac:dyDescent="0.25">
      <c r="A750" s="1"/>
      <c r="E750" s="8"/>
      <c r="G750" s="1"/>
      <c r="H750" s="1"/>
      <c r="I750" s="1"/>
      <c r="J750" s="1"/>
      <c r="K750" s="1"/>
      <c r="L750" s="1"/>
      <c r="M750" s="1"/>
    </row>
    <row r="751" spans="1:13" x14ac:dyDescent="0.25">
      <c r="A751" s="1"/>
      <c r="E751" s="8"/>
      <c r="G751" s="1"/>
      <c r="H751" s="1"/>
      <c r="I751" s="1"/>
      <c r="J751" s="1"/>
      <c r="K751" s="1"/>
      <c r="L751" s="1"/>
      <c r="M751" s="1"/>
    </row>
    <row r="752" spans="1:13" x14ac:dyDescent="0.25">
      <c r="A752" s="1"/>
      <c r="E752" s="8"/>
      <c r="G752" s="1"/>
      <c r="H752" s="1"/>
      <c r="I752" s="1"/>
      <c r="J752" s="1"/>
      <c r="K752" s="1"/>
      <c r="L752" s="1"/>
      <c r="M752" s="1"/>
    </row>
    <row r="753" spans="1:13" x14ac:dyDescent="0.25">
      <c r="A753" s="1"/>
      <c r="E753" s="8"/>
      <c r="G753" s="1"/>
      <c r="H753" s="1"/>
      <c r="I753" s="1"/>
      <c r="J753" s="1"/>
      <c r="K753" s="1"/>
      <c r="L753" s="1"/>
      <c r="M753" s="1"/>
    </row>
    <row r="754" spans="1:13" x14ac:dyDescent="0.25">
      <c r="A754" s="1"/>
      <c r="E754" s="8"/>
      <c r="G754" s="1"/>
      <c r="H754" s="1"/>
      <c r="I754" s="1"/>
      <c r="J754" s="1"/>
      <c r="K754" s="1"/>
      <c r="L754" s="1"/>
      <c r="M754" s="1"/>
    </row>
    <row r="755" spans="1:13" x14ac:dyDescent="0.25">
      <c r="A755" s="1"/>
      <c r="E755" s="8"/>
      <c r="G755" s="1"/>
      <c r="H755" s="1"/>
      <c r="I755" s="1"/>
      <c r="J755" s="1"/>
      <c r="K755" s="1"/>
      <c r="L755" s="1"/>
      <c r="M755" s="1"/>
    </row>
    <row r="756" spans="1:13" x14ac:dyDescent="0.25">
      <c r="A756" s="1"/>
      <c r="E756" s="8"/>
      <c r="G756" s="1"/>
      <c r="H756" s="1"/>
      <c r="I756" s="1"/>
      <c r="J756" s="1"/>
      <c r="K756" s="1"/>
      <c r="L756" s="1"/>
      <c r="M756" s="1"/>
    </row>
    <row r="757" spans="1:13" x14ac:dyDescent="0.25">
      <c r="A757" s="1"/>
      <c r="E757" s="8"/>
      <c r="G757" s="1"/>
      <c r="H757" s="1"/>
      <c r="I757" s="1"/>
      <c r="J757" s="1"/>
      <c r="K757" s="1"/>
      <c r="L757" s="1"/>
      <c r="M757" s="1"/>
    </row>
    <row r="758" spans="1:13" x14ac:dyDescent="0.25">
      <c r="A758" s="1"/>
      <c r="E758" s="8"/>
      <c r="G758" s="1"/>
      <c r="H758" s="1"/>
      <c r="I758" s="1"/>
      <c r="J758" s="1"/>
      <c r="K758" s="1"/>
      <c r="L758" s="1"/>
      <c r="M758" s="1"/>
    </row>
    <row r="759" spans="1:13" x14ac:dyDescent="0.25">
      <c r="A759" s="1"/>
      <c r="E759" s="8"/>
      <c r="G759" s="1"/>
      <c r="H759" s="1"/>
      <c r="I759" s="1"/>
      <c r="J759" s="1"/>
      <c r="K759" s="1"/>
      <c r="L759" s="1"/>
      <c r="M759" s="1"/>
    </row>
    <row r="760" spans="1:13" x14ac:dyDescent="0.25">
      <c r="A760" s="1"/>
      <c r="E760" s="8"/>
      <c r="G760" s="1"/>
      <c r="H760" s="1"/>
      <c r="I760" s="1"/>
      <c r="J760" s="1"/>
      <c r="K760" s="1"/>
      <c r="L760" s="1"/>
      <c r="M760" s="1"/>
    </row>
    <row r="761" spans="1:13" x14ac:dyDescent="0.25">
      <c r="A761" s="1"/>
      <c r="E761" s="8"/>
      <c r="G761" s="1"/>
      <c r="H761" s="1"/>
      <c r="I761" s="1"/>
      <c r="J761" s="1"/>
      <c r="K761" s="1"/>
      <c r="L761" s="1"/>
      <c r="M761" s="1"/>
    </row>
    <row r="762" spans="1:13" x14ac:dyDescent="0.25">
      <c r="A762" s="1"/>
      <c r="E762" s="8"/>
      <c r="G762" s="1"/>
      <c r="H762" s="1"/>
      <c r="I762" s="1"/>
      <c r="J762" s="1"/>
      <c r="K762" s="1"/>
      <c r="L762" s="1"/>
      <c r="M762" s="1"/>
    </row>
    <row r="763" spans="1:13" x14ac:dyDescent="0.25">
      <c r="A763" s="1"/>
      <c r="E763" s="8"/>
      <c r="G763" s="1"/>
      <c r="H763" s="1"/>
      <c r="I763" s="1"/>
      <c r="J763" s="1"/>
      <c r="K763" s="1"/>
      <c r="L763" s="1"/>
      <c r="M763" s="1"/>
    </row>
    <row r="764" spans="1:13" x14ac:dyDescent="0.25">
      <c r="A764" s="1"/>
      <c r="E764" s="8"/>
      <c r="G764" s="1"/>
      <c r="H764" s="1"/>
      <c r="I764" s="1"/>
      <c r="J764" s="1"/>
      <c r="K764" s="1"/>
      <c r="L764" s="1"/>
      <c r="M764" s="1"/>
    </row>
    <row r="765" spans="1:13" x14ac:dyDescent="0.25">
      <c r="A765" s="1"/>
      <c r="E765" s="8"/>
      <c r="G765" s="1"/>
      <c r="H765" s="1"/>
      <c r="I765" s="1"/>
      <c r="J765" s="1"/>
      <c r="K765" s="1"/>
      <c r="L765" s="1"/>
      <c r="M765" s="1"/>
    </row>
    <row r="766" spans="1:13" x14ac:dyDescent="0.25">
      <c r="A766" s="1"/>
      <c r="E766" s="8"/>
      <c r="G766" s="1"/>
      <c r="H766" s="1"/>
      <c r="I766" s="1"/>
      <c r="J766" s="1"/>
      <c r="K766" s="1"/>
      <c r="L766" s="1"/>
      <c r="M766" s="1"/>
    </row>
    <row r="767" spans="1:13" x14ac:dyDescent="0.25">
      <c r="A767" s="1"/>
      <c r="E767" s="8"/>
      <c r="G767" s="1"/>
      <c r="H767" s="1"/>
      <c r="I767" s="1"/>
      <c r="J767" s="1"/>
      <c r="K767" s="1"/>
      <c r="L767" s="1"/>
      <c r="M767" s="1"/>
    </row>
    <row r="768" spans="1:13" x14ac:dyDescent="0.25">
      <c r="A768" s="1"/>
      <c r="E768" s="8"/>
      <c r="G768" s="1"/>
      <c r="H768" s="1"/>
      <c r="I768" s="1"/>
      <c r="J768" s="1"/>
      <c r="K768" s="1"/>
      <c r="L768" s="1"/>
      <c r="M768" s="1"/>
    </row>
    <row r="769" spans="1:13" x14ac:dyDescent="0.25">
      <c r="A769" s="1"/>
      <c r="E769" s="8"/>
      <c r="G769" s="1"/>
      <c r="H769" s="1"/>
      <c r="I769" s="1"/>
      <c r="J769" s="1"/>
      <c r="K769" s="1"/>
      <c r="L769" s="1"/>
      <c r="M769" s="1"/>
    </row>
    <row r="770" spans="1:13" x14ac:dyDescent="0.25">
      <c r="A770" s="1"/>
      <c r="E770" s="8"/>
      <c r="G770" s="1"/>
      <c r="H770" s="1"/>
      <c r="I770" s="1"/>
      <c r="J770" s="1"/>
      <c r="K770" s="1"/>
      <c r="L770" s="1"/>
      <c r="M770" s="1"/>
    </row>
    <row r="771" spans="1:13" x14ac:dyDescent="0.25">
      <c r="A771" s="1"/>
      <c r="E771" s="8"/>
      <c r="G771" s="1"/>
      <c r="H771" s="1"/>
      <c r="I771" s="1"/>
      <c r="J771" s="1"/>
      <c r="K771" s="1"/>
      <c r="L771" s="1"/>
      <c r="M771" s="1"/>
    </row>
    <row r="772" spans="1:13" x14ac:dyDescent="0.25">
      <c r="A772" s="1"/>
      <c r="E772" s="8"/>
      <c r="G772" s="1"/>
      <c r="H772" s="1"/>
      <c r="I772" s="1"/>
      <c r="J772" s="1"/>
      <c r="K772" s="1"/>
      <c r="L772" s="1"/>
      <c r="M772" s="1"/>
    </row>
    <row r="773" spans="1:13" x14ac:dyDescent="0.25">
      <c r="A773" s="1"/>
      <c r="E773" s="8"/>
      <c r="G773" s="1"/>
      <c r="H773" s="1"/>
      <c r="I773" s="1"/>
      <c r="J773" s="1"/>
      <c r="K773" s="1"/>
      <c r="L773" s="1"/>
      <c r="M773" s="1"/>
    </row>
    <row r="774" spans="1:13" x14ac:dyDescent="0.25">
      <c r="A774" s="1"/>
      <c r="E774" s="8"/>
      <c r="G774" s="1"/>
      <c r="H774" s="1"/>
      <c r="I774" s="1"/>
      <c r="J774" s="1"/>
      <c r="K774" s="1"/>
      <c r="L774" s="1"/>
      <c r="M774" s="1"/>
    </row>
    <row r="775" spans="1:13" x14ac:dyDescent="0.25">
      <c r="A775" s="1"/>
      <c r="E775" s="8"/>
      <c r="G775" s="1"/>
      <c r="H775" s="1"/>
      <c r="I775" s="1"/>
      <c r="J775" s="1"/>
      <c r="K775" s="1"/>
      <c r="L775" s="1"/>
      <c r="M775" s="1"/>
    </row>
    <row r="776" spans="1:13" x14ac:dyDescent="0.25">
      <c r="A776" s="1"/>
      <c r="E776" s="8"/>
      <c r="G776" s="1"/>
      <c r="H776" s="1"/>
      <c r="I776" s="1"/>
      <c r="J776" s="1"/>
      <c r="K776" s="1"/>
      <c r="L776" s="1"/>
      <c r="M776" s="1"/>
    </row>
    <row r="777" spans="1:13" x14ac:dyDescent="0.25">
      <c r="A777" s="1"/>
      <c r="E777" s="8"/>
      <c r="G777" s="1"/>
      <c r="H777" s="1"/>
      <c r="I777" s="1"/>
      <c r="J777" s="1"/>
      <c r="K777" s="1"/>
      <c r="L777" s="1"/>
      <c r="M777" s="1"/>
    </row>
    <row r="778" spans="1:13" x14ac:dyDescent="0.25">
      <c r="A778" s="1"/>
      <c r="E778" s="8"/>
      <c r="G778" s="1"/>
      <c r="H778" s="1"/>
      <c r="I778" s="1"/>
      <c r="J778" s="1"/>
      <c r="K778" s="1"/>
      <c r="L778" s="1"/>
      <c r="M778" s="1"/>
    </row>
    <row r="779" spans="1:13" x14ac:dyDescent="0.25">
      <c r="A779" s="1"/>
      <c r="E779" s="8"/>
      <c r="G779" s="1"/>
      <c r="H779" s="1"/>
      <c r="I779" s="1"/>
      <c r="J779" s="1"/>
      <c r="K779" s="1"/>
      <c r="L779" s="1"/>
      <c r="M779" s="1"/>
    </row>
    <row r="780" spans="1:13" x14ac:dyDescent="0.25">
      <c r="A780" s="1"/>
      <c r="E780" s="8"/>
      <c r="G780" s="1"/>
      <c r="H780" s="1"/>
      <c r="I780" s="1"/>
      <c r="J780" s="1"/>
      <c r="K780" s="1"/>
      <c r="L780" s="1"/>
      <c r="M780" s="1"/>
    </row>
    <row r="781" spans="1:13" x14ac:dyDescent="0.25">
      <c r="A781" s="1"/>
      <c r="E781" s="8"/>
      <c r="G781" s="1"/>
      <c r="H781" s="1"/>
      <c r="I781" s="1"/>
      <c r="J781" s="1"/>
      <c r="K781" s="1"/>
      <c r="L781" s="1"/>
      <c r="M781" s="1"/>
    </row>
    <row r="782" spans="1:13" x14ac:dyDescent="0.25">
      <c r="A782" s="1"/>
      <c r="E782" s="8"/>
      <c r="G782" s="1"/>
      <c r="H782" s="1"/>
      <c r="I782" s="1"/>
      <c r="J782" s="1"/>
      <c r="K782" s="1"/>
      <c r="L782" s="1"/>
      <c r="M782" s="1"/>
    </row>
    <row r="783" spans="1:13" x14ac:dyDescent="0.25">
      <c r="A783" s="1"/>
      <c r="E783" s="8"/>
      <c r="G783" s="1"/>
      <c r="H783" s="1"/>
      <c r="I783" s="1"/>
      <c r="J783" s="1"/>
      <c r="K783" s="1"/>
      <c r="L783" s="1"/>
      <c r="M783" s="1"/>
    </row>
    <row r="784" spans="1:13" x14ac:dyDescent="0.25">
      <c r="A784" s="1"/>
      <c r="E784" s="8"/>
      <c r="G784" s="1"/>
      <c r="H784" s="1"/>
      <c r="I784" s="1"/>
      <c r="J784" s="1"/>
      <c r="K784" s="1"/>
      <c r="L784" s="1"/>
      <c r="M784" s="1"/>
    </row>
    <row r="785" spans="1:13" x14ac:dyDescent="0.25">
      <c r="A785" s="1"/>
      <c r="E785" s="8"/>
      <c r="G785" s="1"/>
      <c r="H785" s="1"/>
      <c r="I785" s="1"/>
      <c r="J785" s="1"/>
      <c r="K785" s="1"/>
      <c r="L785" s="1"/>
      <c r="M785" s="1"/>
    </row>
    <row r="786" spans="1:13" x14ac:dyDescent="0.25">
      <c r="A786" s="1"/>
      <c r="E786" s="8"/>
      <c r="G786" s="1"/>
      <c r="H786" s="1"/>
      <c r="I786" s="1"/>
      <c r="J786" s="1"/>
      <c r="K786" s="1"/>
      <c r="L786" s="1"/>
      <c r="M786" s="1"/>
    </row>
    <row r="787" spans="1:13" x14ac:dyDescent="0.25">
      <c r="A787" s="1"/>
      <c r="E787" s="8"/>
      <c r="G787" s="1"/>
      <c r="H787" s="1"/>
      <c r="I787" s="1"/>
      <c r="J787" s="1"/>
      <c r="K787" s="1"/>
      <c r="L787" s="1"/>
      <c r="M787" s="1"/>
    </row>
    <row r="788" spans="1:13" x14ac:dyDescent="0.25">
      <c r="A788" s="1"/>
      <c r="E788" s="8"/>
      <c r="G788" s="1"/>
      <c r="H788" s="1"/>
      <c r="I788" s="1"/>
      <c r="J788" s="1"/>
      <c r="K788" s="1"/>
      <c r="L788" s="1"/>
      <c r="M788" s="1"/>
    </row>
    <row r="789" spans="1:13" x14ac:dyDescent="0.25">
      <c r="A789" s="1"/>
      <c r="E789" s="8"/>
      <c r="G789" s="1"/>
      <c r="H789" s="1"/>
      <c r="I789" s="1"/>
      <c r="J789" s="1"/>
      <c r="K789" s="1"/>
      <c r="L789" s="1"/>
      <c r="M789" s="1"/>
    </row>
    <row r="790" spans="1:13" x14ac:dyDescent="0.25">
      <c r="A790" s="1"/>
      <c r="E790" s="8"/>
      <c r="G790" s="1"/>
      <c r="H790" s="1"/>
      <c r="I790" s="1"/>
      <c r="J790" s="1"/>
      <c r="K790" s="1"/>
      <c r="L790" s="1"/>
      <c r="M790" s="1"/>
    </row>
    <row r="791" spans="1:13" x14ac:dyDescent="0.25">
      <c r="A791" s="1"/>
      <c r="E791" s="8"/>
      <c r="G791" s="1"/>
      <c r="H791" s="1"/>
      <c r="I791" s="1"/>
      <c r="J791" s="1"/>
      <c r="K791" s="1"/>
      <c r="L791" s="1"/>
      <c r="M791" s="1"/>
    </row>
    <row r="792" spans="1:13" x14ac:dyDescent="0.25">
      <c r="A792" s="1"/>
      <c r="E792" s="8"/>
      <c r="G792" s="1"/>
      <c r="H792" s="1"/>
      <c r="I792" s="1"/>
      <c r="J792" s="1"/>
      <c r="K792" s="1"/>
      <c r="L792" s="1"/>
      <c r="M792" s="1"/>
    </row>
    <row r="793" spans="1:13" x14ac:dyDescent="0.25">
      <c r="A793" s="1"/>
      <c r="E793" s="8"/>
      <c r="G793" s="1"/>
      <c r="H793" s="1"/>
      <c r="I793" s="1"/>
      <c r="J793" s="1"/>
      <c r="K793" s="1"/>
      <c r="L793" s="1"/>
      <c r="M793" s="1"/>
    </row>
    <row r="794" spans="1:13" x14ac:dyDescent="0.25">
      <c r="A794" s="1"/>
      <c r="E794" s="8"/>
      <c r="G794" s="1"/>
      <c r="H794" s="1"/>
      <c r="I794" s="1"/>
      <c r="J794" s="1"/>
      <c r="K794" s="1"/>
      <c r="L794" s="1"/>
      <c r="M794" s="1"/>
    </row>
    <row r="795" spans="1:13" x14ac:dyDescent="0.25">
      <c r="A795" s="1"/>
      <c r="E795" s="8"/>
      <c r="G795" s="1"/>
      <c r="H795" s="1"/>
      <c r="I795" s="1"/>
      <c r="J795" s="1"/>
      <c r="K795" s="1"/>
      <c r="L795" s="1"/>
      <c r="M795" s="1"/>
    </row>
    <row r="796" spans="1:13" x14ac:dyDescent="0.25">
      <c r="A796" s="1"/>
      <c r="E796" s="8"/>
      <c r="G796" s="1"/>
      <c r="H796" s="1"/>
      <c r="I796" s="1"/>
      <c r="J796" s="1"/>
      <c r="K796" s="1"/>
      <c r="L796" s="1"/>
      <c r="M796" s="1"/>
    </row>
    <row r="797" spans="1:13" x14ac:dyDescent="0.25">
      <c r="A797" s="1"/>
      <c r="E797" s="8"/>
      <c r="G797" s="1"/>
      <c r="H797" s="1"/>
      <c r="I797" s="1"/>
      <c r="J797" s="1"/>
      <c r="K797" s="1"/>
      <c r="L797" s="1"/>
      <c r="M797" s="1"/>
    </row>
    <row r="798" spans="1:13" x14ac:dyDescent="0.25">
      <c r="A798" s="1"/>
      <c r="E798" s="8"/>
      <c r="G798" s="1"/>
      <c r="H798" s="1"/>
      <c r="I798" s="1"/>
      <c r="J798" s="1"/>
      <c r="K798" s="1"/>
      <c r="L798" s="1"/>
      <c r="M798" s="1"/>
    </row>
    <row r="799" spans="1:13" x14ac:dyDescent="0.25">
      <c r="A799" s="1"/>
      <c r="E799" s="8"/>
      <c r="G799" s="1"/>
      <c r="H799" s="1"/>
      <c r="I799" s="1"/>
      <c r="J799" s="1"/>
      <c r="K799" s="1"/>
      <c r="L799" s="1"/>
      <c r="M799" s="1"/>
    </row>
    <row r="800" spans="1:13" x14ac:dyDescent="0.25">
      <c r="A800" s="1"/>
      <c r="E800" s="8"/>
      <c r="G800" s="1"/>
      <c r="H800" s="1"/>
      <c r="I800" s="1"/>
      <c r="J800" s="1"/>
      <c r="K800" s="1"/>
      <c r="L800" s="1"/>
      <c r="M800" s="1"/>
    </row>
    <row r="801" spans="1:13" x14ac:dyDescent="0.25">
      <c r="A801" s="1"/>
      <c r="E801" s="8"/>
      <c r="G801" s="1"/>
      <c r="H801" s="1"/>
      <c r="I801" s="1"/>
      <c r="J801" s="1"/>
      <c r="K801" s="1"/>
      <c r="L801" s="1"/>
      <c r="M801" s="1"/>
    </row>
    <row r="802" spans="1:13" x14ac:dyDescent="0.25">
      <c r="A802" s="1"/>
      <c r="E802" s="8"/>
      <c r="G802" s="1"/>
      <c r="H802" s="1"/>
      <c r="I802" s="1"/>
      <c r="J802" s="1"/>
      <c r="K802" s="1"/>
      <c r="L802" s="1"/>
      <c r="M802" s="1"/>
    </row>
    <row r="803" spans="1:13" x14ac:dyDescent="0.25">
      <c r="A803" s="1"/>
      <c r="E803" s="8"/>
      <c r="G803" s="1"/>
      <c r="H803" s="1"/>
      <c r="I803" s="1"/>
      <c r="J803" s="1"/>
      <c r="K803" s="1"/>
      <c r="L803" s="1"/>
      <c r="M803" s="1"/>
    </row>
    <row r="804" spans="1:13" x14ac:dyDescent="0.25">
      <c r="A804" s="1"/>
      <c r="E804" s="8"/>
      <c r="G804" s="1"/>
      <c r="H804" s="1"/>
      <c r="I804" s="1"/>
      <c r="J804" s="1"/>
      <c r="K804" s="1"/>
      <c r="L804" s="1"/>
      <c r="M804" s="1"/>
    </row>
    <row r="805" spans="1:13" x14ac:dyDescent="0.25">
      <c r="A805" s="1"/>
      <c r="E805" s="8"/>
      <c r="G805" s="1"/>
      <c r="H805" s="1"/>
      <c r="I805" s="1"/>
      <c r="J805" s="1"/>
      <c r="K805" s="1"/>
      <c r="L805" s="1"/>
      <c r="M805" s="1"/>
    </row>
    <row r="806" spans="1:13" x14ac:dyDescent="0.25">
      <c r="A806" s="1"/>
      <c r="E806" s="8"/>
      <c r="G806" s="1"/>
      <c r="H806" s="1"/>
      <c r="I806" s="1"/>
      <c r="J806" s="1"/>
      <c r="K806" s="1"/>
      <c r="L806" s="1"/>
      <c r="M806" s="1"/>
    </row>
    <row r="807" spans="1:13" x14ac:dyDescent="0.25">
      <c r="A807" s="1"/>
      <c r="E807" s="8"/>
      <c r="G807" s="1"/>
      <c r="H807" s="1"/>
      <c r="I807" s="1"/>
      <c r="J807" s="1"/>
      <c r="K807" s="1"/>
      <c r="L807" s="1"/>
      <c r="M807" s="1"/>
    </row>
    <row r="808" spans="1:13" x14ac:dyDescent="0.25">
      <c r="A808" s="1"/>
      <c r="E808" s="8"/>
      <c r="G808" s="1"/>
      <c r="H808" s="1"/>
      <c r="I808" s="1"/>
      <c r="J808" s="1"/>
      <c r="K808" s="1"/>
      <c r="L808" s="1"/>
      <c r="M808" s="1"/>
    </row>
    <row r="809" spans="1:13" x14ac:dyDescent="0.25">
      <c r="A809" s="1"/>
      <c r="E809" s="8"/>
      <c r="G809" s="1"/>
      <c r="H809" s="1"/>
      <c r="I809" s="1"/>
      <c r="J809" s="1"/>
      <c r="K809" s="1"/>
      <c r="L809" s="1"/>
      <c r="M809" s="1"/>
    </row>
    <row r="810" spans="1:13" x14ac:dyDescent="0.25">
      <c r="A810" s="1"/>
      <c r="E810" s="8"/>
      <c r="G810" s="1"/>
      <c r="H810" s="1"/>
      <c r="I810" s="1"/>
      <c r="J810" s="1"/>
      <c r="K810" s="1"/>
      <c r="L810" s="1"/>
      <c r="M810" s="1"/>
    </row>
    <row r="811" spans="1:13" x14ac:dyDescent="0.25">
      <c r="A811" s="1"/>
      <c r="E811" s="8"/>
      <c r="G811" s="1"/>
      <c r="H811" s="1"/>
      <c r="I811" s="1"/>
      <c r="J811" s="1"/>
      <c r="K811" s="1"/>
      <c r="L811" s="1"/>
      <c r="M811" s="1"/>
    </row>
    <row r="812" spans="1:13" x14ac:dyDescent="0.25">
      <c r="A812" s="1"/>
      <c r="E812" s="8"/>
      <c r="G812" s="1"/>
      <c r="H812" s="1"/>
      <c r="I812" s="1"/>
      <c r="J812" s="1"/>
      <c r="K812" s="1"/>
      <c r="L812" s="1"/>
      <c r="M812" s="1"/>
    </row>
    <row r="813" spans="1:13" x14ac:dyDescent="0.25">
      <c r="A813" s="1"/>
      <c r="E813" s="8"/>
      <c r="G813" s="1"/>
      <c r="H813" s="1"/>
      <c r="I813" s="1"/>
      <c r="J813" s="1"/>
      <c r="K813" s="1"/>
      <c r="L813" s="1"/>
      <c r="M813" s="1"/>
    </row>
    <row r="814" spans="1:13" x14ac:dyDescent="0.25">
      <c r="A814" s="1"/>
      <c r="E814" s="8"/>
      <c r="G814" s="1"/>
      <c r="H814" s="1"/>
      <c r="I814" s="1"/>
      <c r="J814" s="1"/>
      <c r="K814" s="1"/>
      <c r="L814" s="1"/>
      <c r="M814" s="1"/>
    </row>
    <row r="815" spans="1:13" x14ac:dyDescent="0.25">
      <c r="A815" s="1"/>
      <c r="E815" s="8"/>
      <c r="G815" s="1"/>
      <c r="H815" s="1"/>
      <c r="I815" s="1"/>
      <c r="J815" s="1"/>
      <c r="K815" s="1"/>
      <c r="L815" s="1"/>
      <c r="M815" s="1"/>
    </row>
    <row r="816" spans="1:13" x14ac:dyDescent="0.25">
      <c r="A816" s="1"/>
      <c r="E816" s="8"/>
      <c r="G816" s="1"/>
      <c r="H816" s="1"/>
      <c r="I816" s="1"/>
      <c r="J816" s="1"/>
      <c r="K816" s="1"/>
      <c r="L816" s="1"/>
      <c r="M816" s="1"/>
    </row>
    <row r="817" spans="1:13" x14ac:dyDescent="0.25">
      <c r="A817" s="1"/>
      <c r="E817" s="8"/>
      <c r="G817" s="1"/>
      <c r="H817" s="1"/>
      <c r="I817" s="1"/>
      <c r="J817" s="1"/>
      <c r="K817" s="1"/>
      <c r="L817" s="1"/>
      <c r="M817" s="1"/>
    </row>
    <row r="818" spans="1:13" x14ac:dyDescent="0.25">
      <c r="A818" s="1"/>
      <c r="E818" s="8"/>
      <c r="G818" s="1"/>
      <c r="H818" s="1"/>
      <c r="I818" s="1"/>
      <c r="J818" s="1"/>
      <c r="K818" s="1"/>
      <c r="L818" s="1"/>
      <c r="M818" s="1"/>
    </row>
    <row r="819" spans="1:13" x14ac:dyDescent="0.25">
      <c r="A819" s="1"/>
      <c r="E819" s="8"/>
      <c r="G819" s="1"/>
      <c r="H819" s="1"/>
      <c r="I819" s="1"/>
      <c r="J819" s="1"/>
      <c r="K819" s="1"/>
      <c r="L819" s="1"/>
      <c r="M819" s="1"/>
    </row>
    <row r="820" spans="1:13" x14ac:dyDescent="0.25">
      <c r="A820" s="1"/>
      <c r="E820" s="8"/>
      <c r="G820" s="1"/>
      <c r="H820" s="1"/>
      <c r="I820" s="1"/>
      <c r="J820" s="1"/>
      <c r="K820" s="1"/>
      <c r="L820" s="1"/>
      <c r="M820" s="1"/>
    </row>
    <row r="821" spans="1:13" x14ac:dyDescent="0.25">
      <c r="A821" s="1"/>
      <c r="E821" s="8"/>
      <c r="G821" s="1"/>
      <c r="H821" s="1"/>
      <c r="I821" s="1"/>
      <c r="J821" s="1"/>
      <c r="K821" s="1"/>
      <c r="L821" s="1"/>
      <c r="M821" s="1"/>
    </row>
    <row r="822" spans="1:13" x14ac:dyDescent="0.25">
      <c r="A822" s="1"/>
      <c r="E822" s="8"/>
      <c r="G822" s="1"/>
      <c r="H822" s="1"/>
      <c r="I822" s="1"/>
      <c r="J822" s="1"/>
      <c r="K822" s="1"/>
      <c r="L822" s="1"/>
      <c r="M822" s="1"/>
    </row>
    <row r="823" spans="1:13" x14ac:dyDescent="0.25">
      <c r="A823" s="1"/>
      <c r="E823" s="8"/>
      <c r="G823" s="1"/>
      <c r="H823" s="1"/>
      <c r="I823" s="1"/>
      <c r="J823" s="1"/>
      <c r="K823" s="1"/>
      <c r="L823" s="1"/>
      <c r="M823" s="1"/>
    </row>
    <row r="824" spans="1:13" x14ac:dyDescent="0.25">
      <c r="A824" s="1"/>
      <c r="E824" s="8"/>
      <c r="G824" s="1"/>
      <c r="H824" s="1"/>
      <c r="I824" s="1"/>
      <c r="J824" s="1"/>
      <c r="K824" s="1"/>
      <c r="L824" s="1"/>
      <c r="M824" s="1"/>
    </row>
    <row r="825" spans="1:13" x14ac:dyDescent="0.25">
      <c r="A825" s="1"/>
      <c r="E825" s="8"/>
      <c r="G825" s="1"/>
      <c r="H825" s="1"/>
      <c r="I825" s="1"/>
      <c r="J825" s="1"/>
      <c r="K825" s="1"/>
      <c r="L825" s="1"/>
      <c r="M825" s="1"/>
    </row>
    <row r="826" spans="1:13" x14ac:dyDescent="0.25">
      <c r="A826" s="1"/>
      <c r="E826" s="8"/>
      <c r="G826" s="1"/>
      <c r="H826" s="1"/>
      <c r="I826" s="1"/>
      <c r="J826" s="1"/>
      <c r="K826" s="1"/>
      <c r="L826" s="1"/>
      <c r="M826" s="1"/>
    </row>
    <row r="827" spans="1:13" x14ac:dyDescent="0.25">
      <c r="A827" s="1"/>
      <c r="E827" s="8"/>
      <c r="G827" s="1"/>
      <c r="H827" s="1"/>
      <c r="I827" s="1"/>
      <c r="J827" s="1"/>
      <c r="K827" s="1"/>
      <c r="L827" s="1"/>
      <c r="M827" s="1"/>
    </row>
    <row r="828" spans="1:13" x14ac:dyDescent="0.25">
      <c r="A828" s="1"/>
      <c r="E828" s="8"/>
      <c r="G828" s="1"/>
      <c r="H828" s="1"/>
      <c r="I828" s="1"/>
      <c r="J828" s="1"/>
      <c r="K828" s="1"/>
      <c r="L828" s="1"/>
      <c r="M828" s="1"/>
    </row>
    <row r="829" spans="1:13" x14ac:dyDescent="0.25">
      <c r="A829" s="1"/>
      <c r="E829" s="8"/>
      <c r="G829" s="1"/>
      <c r="H829" s="1"/>
      <c r="I829" s="1"/>
      <c r="J829" s="1"/>
      <c r="K829" s="1"/>
      <c r="L829" s="1"/>
      <c r="M829" s="1"/>
    </row>
    <row r="830" spans="1:13" x14ac:dyDescent="0.25">
      <c r="A830" s="1"/>
      <c r="E830" s="8"/>
      <c r="G830" s="1"/>
      <c r="H830" s="1"/>
      <c r="I830" s="1"/>
      <c r="J830" s="1"/>
      <c r="K830" s="1"/>
      <c r="L830" s="1"/>
      <c r="M830" s="1"/>
    </row>
    <row r="831" spans="1:13" x14ac:dyDescent="0.25">
      <c r="A831" s="1"/>
      <c r="E831" s="8"/>
      <c r="G831" s="1"/>
      <c r="H831" s="1"/>
      <c r="I831" s="1"/>
      <c r="J831" s="1"/>
      <c r="K831" s="1"/>
      <c r="L831" s="1"/>
      <c r="M831" s="1"/>
    </row>
    <row r="832" spans="1:13" x14ac:dyDescent="0.25">
      <c r="A832" s="1"/>
      <c r="E832" s="8"/>
      <c r="G832" s="1"/>
      <c r="H832" s="1"/>
      <c r="I832" s="1"/>
      <c r="J832" s="1"/>
      <c r="K832" s="1"/>
      <c r="L832" s="1"/>
      <c r="M832" s="1"/>
    </row>
    <row r="833" spans="1:13" x14ac:dyDescent="0.25">
      <c r="A833" s="1"/>
      <c r="E833" s="8"/>
      <c r="G833" s="1"/>
      <c r="H833" s="1"/>
      <c r="I833" s="1"/>
      <c r="J833" s="1"/>
      <c r="K833" s="1"/>
      <c r="L833" s="1"/>
      <c r="M833" s="1"/>
    </row>
    <row r="834" spans="1:13" x14ac:dyDescent="0.25">
      <c r="A834" s="1"/>
      <c r="E834" s="8"/>
      <c r="G834" s="1"/>
      <c r="H834" s="1"/>
      <c r="I834" s="1"/>
      <c r="J834" s="1"/>
      <c r="K834" s="1"/>
      <c r="L834" s="1"/>
      <c r="M834" s="1"/>
    </row>
    <row r="835" spans="1:13" x14ac:dyDescent="0.25">
      <c r="A835" s="1"/>
      <c r="E835" s="8"/>
      <c r="G835" s="1"/>
      <c r="H835" s="1"/>
      <c r="I835" s="1"/>
      <c r="J835" s="1"/>
      <c r="K835" s="1"/>
      <c r="L835" s="1"/>
      <c r="M835" s="1"/>
    </row>
    <row r="836" spans="1:13" x14ac:dyDescent="0.25">
      <c r="A836" s="1"/>
      <c r="E836" s="8"/>
      <c r="G836" s="1"/>
      <c r="H836" s="1"/>
      <c r="I836" s="1"/>
      <c r="J836" s="1"/>
      <c r="K836" s="1"/>
      <c r="L836" s="1"/>
      <c r="M836" s="1"/>
    </row>
    <row r="837" spans="1:13" x14ac:dyDescent="0.25">
      <c r="A837" s="1"/>
      <c r="E837" s="8"/>
      <c r="G837" s="1"/>
      <c r="H837" s="1"/>
      <c r="I837" s="1"/>
      <c r="J837" s="1"/>
      <c r="K837" s="1"/>
      <c r="L837" s="1"/>
      <c r="M837" s="1"/>
    </row>
    <row r="838" spans="1:13" x14ac:dyDescent="0.25">
      <c r="A838" s="1"/>
      <c r="E838" s="8"/>
      <c r="G838" s="1"/>
      <c r="H838" s="1"/>
      <c r="I838" s="1"/>
      <c r="J838" s="1"/>
      <c r="K838" s="1"/>
      <c r="L838" s="1"/>
      <c r="M838" s="1"/>
    </row>
    <row r="839" spans="1:13" x14ac:dyDescent="0.25">
      <c r="A839" s="1"/>
      <c r="E839" s="8"/>
      <c r="G839" s="1"/>
      <c r="H839" s="1"/>
      <c r="I839" s="1"/>
      <c r="J839" s="1"/>
      <c r="K839" s="1"/>
      <c r="L839" s="1"/>
      <c r="M839" s="1"/>
    </row>
    <row r="840" spans="1:13" x14ac:dyDescent="0.25">
      <c r="A840" s="1"/>
      <c r="E840" s="8"/>
      <c r="G840" s="1"/>
      <c r="H840" s="1"/>
      <c r="I840" s="1"/>
      <c r="J840" s="1"/>
      <c r="K840" s="1"/>
      <c r="L840" s="1"/>
      <c r="M840" s="1"/>
    </row>
    <row r="841" spans="1:13" x14ac:dyDescent="0.25">
      <c r="A841" s="1"/>
      <c r="E841" s="8"/>
      <c r="G841" s="1"/>
      <c r="H841" s="1"/>
      <c r="I841" s="1"/>
      <c r="J841" s="1"/>
      <c r="K841" s="1"/>
      <c r="L841" s="1"/>
      <c r="M841" s="1"/>
    </row>
    <row r="842" spans="1:13" x14ac:dyDescent="0.25">
      <c r="A842" s="1"/>
      <c r="E842" s="8"/>
      <c r="G842" s="1"/>
      <c r="H842" s="1"/>
      <c r="I842" s="1"/>
      <c r="J842" s="1"/>
      <c r="K842" s="1"/>
      <c r="L842" s="1"/>
      <c r="M842" s="1"/>
    </row>
    <row r="843" spans="1:13" x14ac:dyDescent="0.25">
      <c r="A843" s="1"/>
      <c r="E843" s="8"/>
      <c r="G843" s="1"/>
      <c r="H843" s="1"/>
      <c r="I843" s="1"/>
      <c r="J843" s="1"/>
      <c r="K843" s="1"/>
      <c r="L843" s="1"/>
      <c r="M843" s="1"/>
    </row>
    <row r="844" spans="1:13" x14ac:dyDescent="0.25">
      <c r="A844" s="1"/>
      <c r="E844" s="8"/>
      <c r="G844" s="1"/>
      <c r="H844" s="1"/>
      <c r="I844" s="1"/>
      <c r="J844" s="1"/>
      <c r="K844" s="1"/>
      <c r="L844" s="1"/>
      <c r="M844" s="1"/>
    </row>
    <row r="845" spans="1:13" x14ac:dyDescent="0.25">
      <c r="A845" s="1"/>
      <c r="E845" s="8"/>
      <c r="G845" s="1"/>
      <c r="H845" s="1"/>
      <c r="I845" s="1"/>
      <c r="J845" s="1"/>
      <c r="K845" s="1"/>
      <c r="L845" s="1"/>
      <c r="M845" s="1"/>
    </row>
    <row r="846" spans="1:13" x14ac:dyDescent="0.25">
      <c r="A846" s="1"/>
      <c r="E846" s="8"/>
      <c r="G846" s="1"/>
      <c r="H846" s="1"/>
      <c r="I846" s="1"/>
      <c r="J846" s="1"/>
      <c r="K846" s="1"/>
      <c r="L846" s="1"/>
      <c r="M846" s="1"/>
    </row>
    <row r="847" spans="1:13" x14ac:dyDescent="0.25">
      <c r="A847" s="1"/>
      <c r="E847" s="8"/>
      <c r="G847" s="1"/>
      <c r="H847" s="1"/>
      <c r="I847" s="1"/>
      <c r="J847" s="1"/>
      <c r="K847" s="1"/>
      <c r="L847" s="1"/>
      <c r="M847" s="1"/>
    </row>
    <row r="848" spans="1:13" x14ac:dyDescent="0.25">
      <c r="A848" s="1"/>
      <c r="E848" s="8"/>
      <c r="G848" s="1"/>
      <c r="H848" s="1"/>
      <c r="I848" s="1"/>
      <c r="J848" s="1"/>
      <c r="K848" s="1"/>
      <c r="L848" s="1"/>
      <c r="M848" s="1"/>
    </row>
    <row r="849" spans="1:13" x14ac:dyDescent="0.25">
      <c r="A849" s="1"/>
      <c r="E849" s="8"/>
      <c r="G849" s="1"/>
      <c r="H849" s="1"/>
      <c r="I849" s="1"/>
      <c r="J849" s="1"/>
      <c r="K849" s="1"/>
      <c r="L849" s="1"/>
      <c r="M849" s="1"/>
    </row>
    <row r="850" spans="1:13" x14ac:dyDescent="0.25">
      <c r="A850" s="1"/>
      <c r="E850" s="8"/>
      <c r="G850" s="1"/>
      <c r="H850" s="1"/>
      <c r="I850" s="1"/>
      <c r="J850" s="1"/>
      <c r="K850" s="1"/>
      <c r="L850" s="1"/>
      <c r="M850" s="1"/>
    </row>
    <row r="851" spans="1:13" x14ac:dyDescent="0.25">
      <c r="A851" s="1"/>
      <c r="E851" s="8"/>
      <c r="G851" s="1"/>
      <c r="H851" s="1"/>
      <c r="I851" s="1"/>
      <c r="J851" s="1"/>
      <c r="K851" s="1"/>
      <c r="L851" s="1"/>
      <c r="M851" s="1"/>
    </row>
    <row r="852" spans="1:13" x14ac:dyDescent="0.25">
      <c r="A852" s="1"/>
      <c r="E852" s="8"/>
      <c r="G852" s="1"/>
      <c r="H852" s="1"/>
      <c r="I852" s="1"/>
      <c r="J852" s="1"/>
      <c r="K852" s="1"/>
      <c r="L852" s="1"/>
      <c r="M852" s="1"/>
    </row>
    <row r="853" spans="1:13" x14ac:dyDescent="0.25">
      <c r="A853" s="1"/>
      <c r="E853" s="8"/>
      <c r="G853" s="1"/>
      <c r="H853" s="1"/>
      <c r="I853" s="1"/>
      <c r="J853" s="1"/>
      <c r="K853" s="1"/>
      <c r="L853" s="1"/>
      <c r="M853" s="1"/>
    </row>
    <row r="854" spans="1:13" x14ac:dyDescent="0.25">
      <c r="A854" s="1"/>
      <c r="E854" s="8"/>
      <c r="G854" s="1"/>
      <c r="H854" s="1"/>
      <c r="I854" s="1"/>
      <c r="J854" s="1"/>
      <c r="K854" s="1"/>
      <c r="L854" s="1"/>
      <c r="M854" s="1"/>
    </row>
    <row r="855" spans="1:13" x14ac:dyDescent="0.25">
      <c r="A855" s="1"/>
      <c r="E855" s="8"/>
      <c r="G855" s="1"/>
      <c r="H855" s="1"/>
      <c r="I855" s="1"/>
      <c r="J855" s="1"/>
      <c r="K855" s="1"/>
      <c r="L855" s="1"/>
      <c r="M855" s="1"/>
    </row>
    <row r="856" spans="1:13" x14ac:dyDescent="0.25">
      <c r="A856" s="1"/>
      <c r="E856" s="8"/>
      <c r="G856" s="1"/>
      <c r="H856" s="1"/>
      <c r="I856" s="1"/>
      <c r="J856" s="1"/>
      <c r="K856" s="1"/>
      <c r="L856" s="1"/>
      <c r="M856" s="1"/>
    </row>
    <row r="857" spans="1:13" x14ac:dyDescent="0.25">
      <c r="A857" s="1"/>
      <c r="E857" s="8"/>
      <c r="G857" s="1"/>
      <c r="H857" s="1"/>
      <c r="I857" s="1"/>
      <c r="J857" s="1"/>
      <c r="K857" s="1"/>
      <c r="L857" s="1"/>
      <c r="M857" s="1"/>
    </row>
    <row r="858" spans="1:13" x14ac:dyDescent="0.25">
      <c r="A858" s="1"/>
      <c r="E858" s="8"/>
      <c r="G858" s="1"/>
      <c r="H858" s="1"/>
      <c r="I858" s="1"/>
      <c r="J858" s="1"/>
      <c r="K858" s="1"/>
      <c r="L858" s="1"/>
      <c r="M858" s="1"/>
    </row>
    <row r="859" spans="1:13" x14ac:dyDescent="0.25">
      <c r="A859" s="1"/>
      <c r="E859" s="8"/>
      <c r="G859" s="1"/>
      <c r="H859" s="1"/>
      <c r="I859" s="1"/>
      <c r="J859" s="1"/>
      <c r="K859" s="1"/>
      <c r="L859" s="1"/>
      <c r="M859" s="1"/>
    </row>
    <row r="860" spans="1:13" x14ac:dyDescent="0.25">
      <c r="A860" s="1"/>
      <c r="E860" s="8"/>
      <c r="G860" s="1"/>
      <c r="H860" s="1"/>
      <c r="I860" s="1"/>
      <c r="J860" s="1"/>
      <c r="K860" s="1"/>
      <c r="L860" s="1"/>
      <c r="M860" s="1"/>
    </row>
    <row r="861" spans="1:13" x14ac:dyDescent="0.25">
      <c r="A861" s="1"/>
      <c r="E861" s="8"/>
      <c r="G861" s="1"/>
      <c r="H861" s="1"/>
      <c r="I861" s="1"/>
      <c r="J861" s="1"/>
      <c r="K861" s="1"/>
      <c r="L861" s="1"/>
      <c r="M861" s="1"/>
    </row>
    <row r="862" spans="1:13" x14ac:dyDescent="0.25">
      <c r="A862" s="1"/>
      <c r="E862" s="8"/>
      <c r="G862" s="1"/>
      <c r="H862" s="1"/>
      <c r="I862" s="1"/>
      <c r="J862" s="1"/>
      <c r="K862" s="1"/>
      <c r="L862" s="1"/>
      <c r="M862" s="1"/>
    </row>
    <row r="863" spans="1:13" x14ac:dyDescent="0.25">
      <c r="A863" s="1"/>
      <c r="E863" s="8"/>
      <c r="G863" s="1"/>
      <c r="H863" s="1"/>
      <c r="I863" s="1"/>
      <c r="J863" s="1"/>
      <c r="K863" s="1"/>
      <c r="L863" s="1"/>
      <c r="M863" s="1"/>
    </row>
    <row r="864" spans="1:13" x14ac:dyDescent="0.25">
      <c r="A864" s="1"/>
      <c r="E864" s="8"/>
      <c r="G864" s="1"/>
      <c r="H864" s="1"/>
      <c r="I864" s="1"/>
      <c r="J864" s="1"/>
      <c r="K864" s="1"/>
      <c r="L864" s="1"/>
      <c r="M864" s="1"/>
    </row>
    <row r="865" spans="1:13" x14ac:dyDescent="0.25">
      <c r="A865" s="1"/>
      <c r="E865" s="8"/>
      <c r="G865" s="1"/>
      <c r="H865" s="1"/>
      <c r="I865" s="1"/>
      <c r="J865" s="1"/>
      <c r="K865" s="1"/>
      <c r="L865" s="1"/>
      <c r="M865" s="1"/>
    </row>
    <row r="866" spans="1:13" x14ac:dyDescent="0.25">
      <c r="A866" s="1"/>
      <c r="E866" s="8"/>
      <c r="G866" s="1"/>
      <c r="H866" s="1"/>
      <c r="I866" s="1"/>
      <c r="J866" s="1"/>
      <c r="K866" s="1"/>
      <c r="L866" s="1"/>
      <c r="M866" s="1"/>
    </row>
    <row r="867" spans="1:13" x14ac:dyDescent="0.25">
      <c r="A867" s="1"/>
      <c r="E867" s="8"/>
      <c r="G867" s="1"/>
      <c r="H867" s="1"/>
      <c r="I867" s="1"/>
      <c r="J867" s="1"/>
      <c r="K867" s="1"/>
      <c r="L867" s="1"/>
      <c r="M867" s="1"/>
    </row>
    <row r="868" spans="1:13" x14ac:dyDescent="0.25">
      <c r="A868" s="1"/>
      <c r="E868" s="8"/>
      <c r="G868" s="1"/>
      <c r="H868" s="1"/>
      <c r="I868" s="1"/>
      <c r="J868" s="1"/>
      <c r="K868" s="1"/>
      <c r="L868" s="1"/>
      <c r="M868" s="1"/>
    </row>
    <row r="869" spans="1:13" x14ac:dyDescent="0.25">
      <c r="A869" s="1"/>
      <c r="E869" s="8"/>
      <c r="G869" s="1"/>
      <c r="H869" s="1"/>
      <c r="I869" s="1"/>
      <c r="J869" s="1"/>
      <c r="K869" s="1"/>
      <c r="L869" s="1"/>
      <c r="M869" s="1"/>
    </row>
    <row r="870" spans="1:13" x14ac:dyDescent="0.25">
      <c r="A870" s="1"/>
      <c r="E870" s="8"/>
      <c r="G870" s="1"/>
      <c r="H870" s="1"/>
      <c r="I870" s="1"/>
      <c r="J870" s="1"/>
      <c r="K870" s="1"/>
      <c r="L870" s="1"/>
      <c r="M870" s="1"/>
    </row>
    <row r="871" spans="1:13" x14ac:dyDescent="0.25">
      <c r="A871" s="1"/>
      <c r="E871" s="8"/>
      <c r="G871" s="1"/>
      <c r="H871" s="1"/>
      <c r="I871" s="1"/>
      <c r="J871" s="1"/>
      <c r="K871" s="1"/>
      <c r="L871" s="1"/>
      <c r="M871" s="1"/>
    </row>
    <row r="872" spans="1:13" x14ac:dyDescent="0.25">
      <c r="A872" s="1"/>
      <c r="E872" s="8"/>
      <c r="G872" s="1"/>
      <c r="H872" s="1"/>
      <c r="I872" s="1"/>
      <c r="J872" s="1"/>
      <c r="K872" s="1"/>
      <c r="L872" s="1"/>
      <c r="M872" s="1"/>
    </row>
    <row r="873" spans="1:13" x14ac:dyDescent="0.25">
      <c r="A873" s="1"/>
      <c r="E873" s="8"/>
      <c r="G873" s="1"/>
      <c r="H873" s="1"/>
      <c r="I873" s="1"/>
      <c r="J873" s="1"/>
      <c r="K873" s="1"/>
      <c r="L873" s="1"/>
      <c r="M873" s="1"/>
    </row>
    <row r="874" spans="1:13" x14ac:dyDescent="0.25">
      <c r="A874" s="1"/>
      <c r="E874" s="8"/>
      <c r="G874" s="1"/>
      <c r="H874" s="1"/>
      <c r="I874" s="1"/>
      <c r="J874" s="1"/>
      <c r="K874" s="1"/>
      <c r="L874" s="1"/>
      <c r="M874" s="1"/>
    </row>
    <row r="875" spans="1:13" x14ac:dyDescent="0.25">
      <c r="A875" s="1"/>
      <c r="E875" s="8"/>
      <c r="G875" s="1"/>
      <c r="H875" s="1"/>
      <c r="I875" s="1"/>
      <c r="J875" s="1"/>
      <c r="K875" s="1"/>
      <c r="L875" s="1"/>
      <c r="M875" s="1"/>
    </row>
    <row r="876" spans="1:13" x14ac:dyDescent="0.25">
      <c r="A876" s="1"/>
      <c r="E876" s="8"/>
      <c r="G876" s="1"/>
      <c r="H876" s="1"/>
      <c r="I876" s="1"/>
      <c r="J876" s="1"/>
      <c r="K876" s="1"/>
      <c r="L876" s="1"/>
      <c r="M876" s="1"/>
    </row>
    <row r="877" spans="1:13" x14ac:dyDescent="0.25">
      <c r="A877" s="1"/>
      <c r="E877" s="8"/>
      <c r="G877" s="1"/>
      <c r="H877" s="1"/>
      <c r="I877" s="1"/>
      <c r="J877" s="1"/>
      <c r="K877" s="1"/>
      <c r="L877" s="1"/>
      <c r="M877" s="1"/>
    </row>
    <row r="878" spans="1:13" x14ac:dyDescent="0.25">
      <c r="A878" s="1"/>
      <c r="E878" s="8"/>
      <c r="G878" s="1"/>
      <c r="H878" s="1"/>
      <c r="I878" s="1"/>
      <c r="J878" s="1"/>
      <c r="K878" s="1"/>
      <c r="L878" s="1"/>
      <c r="M878" s="1"/>
    </row>
    <row r="879" spans="1:13" x14ac:dyDescent="0.25">
      <c r="A879" s="1"/>
      <c r="E879" s="8"/>
      <c r="G879" s="1"/>
      <c r="H879" s="1"/>
      <c r="I879" s="1"/>
      <c r="J879" s="1"/>
      <c r="K879" s="1"/>
      <c r="L879" s="1"/>
      <c r="M879" s="1"/>
    </row>
    <row r="880" spans="1:13" x14ac:dyDescent="0.25">
      <c r="A880" s="1"/>
      <c r="E880" s="8"/>
      <c r="G880" s="1"/>
      <c r="H880" s="1"/>
      <c r="I880" s="1"/>
      <c r="J880" s="1"/>
      <c r="K880" s="1"/>
      <c r="L880" s="1"/>
      <c r="M880" s="1"/>
    </row>
    <row r="881" spans="1:13" x14ac:dyDescent="0.25">
      <c r="A881" s="1"/>
      <c r="E881" s="8"/>
      <c r="G881" s="1"/>
      <c r="H881" s="1"/>
      <c r="I881" s="1"/>
      <c r="J881" s="1"/>
      <c r="K881" s="1"/>
      <c r="L881" s="1"/>
      <c r="M881" s="1"/>
    </row>
    <row r="882" spans="1:13" x14ac:dyDescent="0.25">
      <c r="A882" s="1"/>
      <c r="E882" s="8"/>
      <c r="G882" s="1"/>
      <c r="H882" s="1"/>
      <c r="I882" s="1"/>
      <c r="J882" s="1"/>
      <c r="K882" s="1"/>
      <c r="L882" s="1"/>
      <c r="M882" s="1"/>
    </row>
    <row r="883" spans="1:13" x14ac:dyDescent="0.25">
      <c r="A883" s="1"/>
      <c r="E883" s="8"/>
      <c r="G883" s="1"/>
      <c r="H883" s="1"/>
      <c r="I883" s="1"/>
      <c r="J883" s="1"/>
      <c r="K883" s="1"/>
      <c r="L883" s="1"/>
      <c r="M883" s="1"/>
    </row>
    <row r="884" spans="1:13" x14ac:dyDescent="0.25">
      <c r="A884" s="1"/>
      <c r="E884" s="8"/>
      <c r="G884" s="1"/>
      <c r="H884" s="1"/>
      <c r="I884" s="1"/>
      <c r="J884" s="1"/>
      <c r="K884" s="1"/>
      <c r="L884" s="1"/>
      <c r="M884" s="1"/>
    </row>
    <row r="885" spans="1:13" x14ac:dyDescent="0.25">
      <c r="A885" s="1"/>
      <c r="E885" s="8"/>
      <c r="G885" s="1"/>
      <c r="H885" s="1"/>
      <c r="I885" s="1"/>
      <c r="J885" s="1"/>
      <c r="K885" s="1"/>
      <c r="L885" s="1"/>
      <c r="M885" s="1"/>
    </row>
    <row r="886" spans="1:13" x14ac:dyDescent="0.25">
      <c r="A886" s="1"/>
      <c r="E886" s="8"/>
      <c r="G886" s="1"/>
      <c r="H886" s="1"/>
      <c r="I886" s="1"/>
      <c r="J886" s="1"/>
      <c r="K886" s="1"/>
      <c r="L886" s="1"/>
      <c r="M886" s="1"/>
    </row>
    <row r="887" spans="1:13" x14ac:dyDescent="0.25">
      <c r="A887" s="1"/>
      <c r="E887" s="8"/>
      <c r="G887" s="1"/>
      <c r="H887" s="1"/>
      <c r="I887" s="1"/>
      <c r="J887" s="1"/>
      <c r="K887" s="1"/>
      <c r="L887" s="1"/>
      <c r="M887" s="1"/>
    </row>
    <row r="888" spans="1:13" x14ac:dyDescent="0.25">
      <c r="A888" s="1"/>
      <c r="E888" s="8"/>
      <c r="G888" s="1"/>
      <c r="H888" s="1"/>
      <c r="I888" s="1"/>
      <c r="J888" s="1"/>
      <c r="K888" s="1"/>
      <c r="L888" s="1"/>
      <c r="M888" s="1"/>
    </row>
    <row r="889" spans="1:13" x14ac:dyDescent="0.25">
      <c r="A889" s="1"/>
      <c r="E889" s="8"/>
      <c r="G889" s="1"/>
      <c r="H889" s="1"/>
      <c r="I889" s="1"/>
      <c r="J889" s="1"/>
      <c r="K889" s="1"/>
      <c r="L889" s="1"/>
      <c r="M889" s="1"/>
    </row>
    <row r="890" spans="1:13" x14ac:dyDescent="0.25">
      <c r="A890" s="1"/>
      <c r="E890" s="8"/>
      <c r="G890" s="1"/>
      <c r="H890" s="1"/>
      <c r="I890" s="1"/>
      <c r="J890" s="1"/>
      <c r="K890" s="1"/>
      <c r="L890" s="1"/>
      <c r="M890" s="1"/>
    </row>
    <row r="891" spans="1:13" x14ac:dyDescent="0.25">
      <c r="A891" s="1"/>
      <c r="E891" s="8"/>
      <c r="G891" s="1"/>
      <c r="H891" s="1"/>
      <c r="I891" s="1"/>
      <c r="J891" s="1"/>
      <c r="K891" s="1"/>
      <c r="L891" s="1"/>
      <c r="M891" s="1"/>
    </row>
    <row r="892" spans="1:13" x14ac:dyDescent="0.25">
      <c r="A892" s="1"/>
      <c r="E892" s="8"/>
      <c r="G892" s="1"/>
      <c r="H892" s="1"/>
      <c r="I892" s="1"/>
      <c r="J892" s="1"/>
      <c r="K892" s="1"/>
      <c r="L892" s="1"/>
      <c r="M892" s="1"/>
    </row>
    <row r="893" spans="1:13" x14ac:dyDescent="0.25">
      <c r="A893" s="1"/>
      <c r="E893" s="8"/>
      <c r="G893" s="1"/>
      <c r="H893" s="1"/>
      <c r="I893" s="1"/>
      <c r="J893" s="1"/>
      <c r="K893" s="1"/>
      <c r="L893" s="1"/>
      <c r="M893" s="1"/>
    </row>
    <row r="894" spans="1:13" x14ac:dyDescent="0.25">
      <c r="A894" s="1"/>
      <c r="E894" s="8"/>
      <c r="G894" s="1"/>
      <c r="H894" s="1"/>
      <c r="I894" s="1"/>
      <c r="J894" s="1"/>
      <c r="K894" s="1"/>
      <c r="L894" s="1"/>
      <c r="M894" s="1"/>
    </row>
    <row r="895" spans="1:13" x14ac:dyDescent="0.25">
      <c r="A895" s="1"/>
      <c r="E895" s="8"/>
      <c r="G895" s="1"/>
      <c r="H895" s="1"/>
      <c r="I895" s="1"/>
      <c r="J895" s="1"/>
      <c r="K895" s="1"/>
      <c r="L895" s="1"/>
      <c r="M895" s="1"/>
    </row>
    <row r="896" spans="1:13" x14ac:dyDescent="0.25">
      <c r="A896" s="1"/>
      <c r="E896" s="8"/>
      <c r="G896" s="1"/>
      <c r="H896" s="1"/>
      <c r="I896" s="1"/>
      <c r="J896" s="1"/>
      <c r="K896" s="1"/>
      <c r="L896" s="1"/>
      <c r="M896" s="1"/>
    </row>
    <row r="897" spans="1:13" x14ac:dyDescent="0.25">
      <c r="A897" s="1"/>
      <c r="E897" s="8"/>
      <c r="G897" s="1"/>
      <c r="H897" s="1"/>
      <c r="I897" s="1"/>
      <c r="J897" s="1"/>
      <c r="K897" s="1"/>
      <c r="L897" s="1"/>
      <c r="M897" s="1"/>
    </row>
    <row r="898" spans="1:13" x14ac:dyDescent="0.25">
      <c r="A898" s="1"/>
      <c r="E898" s="8"/>
      <c r="G898" s="1"/>
      <c r="H898" s="1"/>
      <c r="I898" s="1"/>
      <c r="J898" s="1"/>
      <c r="K898" s="1"/>
      <c r="L898" s="1"/>
      <c r="M898" s="1"/>
    </row>
    <row r="899" spans="1:13" x14ac:dyDescent="0.25">
      <c r="A899" s="1"/>
      <c r="E899" s="8"/>
      <c r="G899" s="1"/>
      <c r="H899" s="1"/>
      <c r="I899" s="1"/>
      <c r="J899" s="1"/>
      <c r="K899" s="1"/>
      <c r="L899" s="1"/>
      <c r="M899" s="1"/>
    </row>
    <row r="900" spans="1:13" x14ac:dyDescent="0.25">
      <c r="A900" s="1"/>
      <c r="E900" s="8"/>
      <c r="G900" s="1"/>
      <c r="H900" s="1"/>
      <c r="I900" s="1"/>
      <c r="J900" s="1"/>
      <c r="K900" s="1"/>
      <c r="L900" s="1"/>
      <c r="M900" s="1"/>
    </row>
    <row r="901" spans="1:13" x14ac:dyDescent="0.25">
      <c r="A901" s="1"/>
      <c r="E901" s="8"/>
      <c r="G901" s="1"/>
      <c r="H901" s="1"/>
      <c r="I901" s="1"/>
      <c r="J901" s="1"/>
      <c r="K901" s="1"/>
      <c r="L901" s="1"/>
      <c r="M901" s="1"/>
    </row>
    <row r="902" spans="1:13" x14ac:dyDescent="0.25">
      <c r="A902" s="1"/>
      <c r="E902" s="8"/>
      <c r="G902" s="1"/>
      <c r="H902" s="1"/>
      <c r="I902" s="1"/>
      <c r="J902" s="1"/>
      <c r="K902" s="1"/>
      <c r="L902" s="1"/>
      <c r="M902" s="1"/>
    </row>
    <row r="903" spans="1:13" x14ac:dyDescent="0.25">
      <c r="A903" s="1"/>
      <c r="E903" s="8"/>
      <c r="G903" s="1"/>
      <c r="H903" s="1"/>
      <c r="I903" s="1"/>
      <c r="J903" s="1"/>
      <c r="K903" s="1"/>
      <c r="L903" s="1"/>
      <c r="M903" s="1"/>
    </row>
    <row r="904" spans="1:13" x14ac:dyDescent="0.25">
      <c r="A904" s="1"/>
      <c r="E904" s="8"/>
      <c r="G904" s="1"/>
      <c r="H904" s="1"/>
      <c r="I904" s="1"/>
      <c r="J904" s="1"/>
      <c r="K904" s="1"/>
      <c r="L904" s="1"/>
      <c r="M904" s="1"/>
    </row>
    <row r="905" spans="1:13" x14ac:dyDescent="0.25">
      <c r="A905" s="1"/>
      <c r="E905" s="8"/>
      <c r="G905" s="1"/>
      <c r="H905" s="1"/>
      <c r="I905" s="1"/>
      <c r="J905" s="1"/>
      <c r="K905" s="1"/>
      <c r="L905" s="1"/>
      <c r="M905" s="1"/>
    </row>
    <row r="906" spans="1:13" x14ac:dyDescent="0.25">
      <c r="A906" s="1"/>
      <c r="E906" s="8"/>
      <c r="G906" s="1"/>
      <c r="H906" s="1"/>
      <c r="I906" s="1"/>
      <c r="J906" s="1"/>
      <c r="K906" s="1"/>
      <c r="L906" s="1"/>
      <c r="M906" s="1"/>
    </row>
    <row r="907" spans="1:13" x14ac:dyDescent="0.25">
      <c r="A907" s="1"/>
      <c r="E907" s="8"/>
      <c r="G907" s="1"/>
      <c r="H907" s="1"/>
      <c r="I907" s="1"/>
      <c r="J907" s="1"/>
      <c r="K907" s="1"/>
      <c r="L907" s="1"/>
      <c r="M907" s="1"/>
    </row>
    <row r="908" spans="1:13" x14ac:dyDescent="0.25">
      <c r="A908" s="1"/>
      <c r="E908" s="8"/>
      <c r="G908" s="1"/>
      <c r="H908" s="1"/>
      <c r="I908" s="1"/>
      <c r="J908" s="1"/>
      <c r="K908" s="1"/>
      <c r="L908" s="1"/>
      <c r="M908" s="1"/>
    </row>
    <row r="909" spans="1:13" x14ac:dyDescent="0.25">
      <c r="A909" s="1"/>
      <c r="E909" s="8"/>
      <c r="G909" s="1"/>
      <c r="H909" s="1"/>
      <c r="I909" s="1"/>
      <c r="J909" s="1"/>
      <c r="K909" s="1"/>
      <c r="L909" s="1"/>
      <c r="M909" s="1"/>
    </row>
    <row r="910" spans="1:13" x14ac:dyDescent="0.25">
      <c r="A910" s="1"/>
      <c r="E910" s="8"/>
      <c r="G910" s="1"/>
      <c r="H910" s="1"/>
      <c r="I910" s="1"/>
      <c r="J910" s="1"/>
      <c r="K910" s="1"/>
      <c r="L910" s="1"/>
      <c r="M910" s="1"/>
    </row>
    <row r="911" spans="1:13" x14ac:dyDescent="0.25">
      <c r="A911" s="1"/>
      <c r="E911" s="8"/>
      <c r="G911" s="1"/>
      <c r="H911" s="1"/>
      <c r="I911" s="1"/>
      <c r="J911" s="1"/>
      <c r="K911" s="1"/>
      <c r="L911" s="1"/>
      <c r="M911" s="1"/>
    </row>
    <row r="912" spans="1:13" x14ac:dyDescent="0.25">
      <c r="A912" s="1"/>
      <c r="E912" s="8"/>
      <c r="G912" s="1"/>
      <c r="H912" s="1"/>
      <c r="I912" s="1"/>
      <c r="J912" s="1"/>
      <c r="K912" s="1"/>
      <c r="L912" s="1"/>
      <c r="M912" s="1"/>
    </row>
    <row r="913" spans="1:13" x14ac:dyDescent="0.25">
      <c r="A913" s="1"/>
      <c r="E913" s="8"/>
      <c r="G913" s="1"/>
      <c r="H913" s="1"/>
      <c r="I913" s="1"/>
      <c r="J913" s="1"/>
      <c r="K913" s="1"/>
      <c r="L913" s="1"/>
      <c r="M913" s="1"/>
    </row>
    <row r="914" spans="1:13" x14ac:dyDescent="0.25">
      <c r="A914" s="1"/>
      <c r="E914" s="8"/>
      <c r="G914" s="1"/>
      <c r="H914" s="1"/>
      <c r="I914" s="1"/>
      <c r="J914" s="1"/>
      <c r="K914" s="1"/>
      <c r="L914" s="1"/>
      <c r="M914" s="1"/>
    </row>
    <row r="915" spans="1:13" x14ac:dyDescent="0.25">
      <c r="A915" s="1"/>
      <c r="E915" s="8"/>
      <c r="G915" s="1"/>
      <c r="H915" s="1"/>
      <c r="I915" s="1"/>
      <c r="J915" s="1"/>
      <c r="K915" s="1"/>
      <c r="L915" s="1"/>
      <c r="M915" s="1"/>
    </row>
    <row r="916" spans="1:13" x14ac:dyDescent="0.25">
      <c r="A916" s="1"/>
      <c r="E916" s="8"/>
      <c r="G916" s="1"/>
      <c r="H916" s="1"/>
      <c r="I916" s="1"/>
      <c r="J916" s="1"/>
      <c r="K916" s="1"/>
      <c r="L916" s="1"/>
      <c r="M916" s="1"/>
    </row>
    <row r="917" spans="1:13" x14ac:dyDescent="0.25">
      <c r="A917" s="1"/>
      <c r="E917" s="8"/>
      <c r="G917" s="1"/>
      <c r="H917" s="1"/>
      <c r="I917" s="1"/>
      <c r="J917" s="1"/>
      <c r="K917" s="1"/>
      <c r="L917" s="1"/>
      <c r="M917" s="1"/>
    </row>
    <row r="918" spans="1:13" x14ac:dyDescent="0.25">
      <c r="A918" s="1"/>
      <c r="E918" s="8"/>
      <c r="G918" s="1"/>
      <c r="H918" s="1"/>
      <c r="I918" s="1"/>
      <c r="J918" s="1"/>
      <c r="K918" s="1"/>
      <c r="L918" s="1"/>
      <c r="M918" s="1"/>
    </row>
    <row r="919" spans="1:13" x14ac:dyDescent="0.25">
      <c r="A919" s="1"/>
      <c r="E919" s="8"/>
      <c r="G919" s="1"/>
      <c r="H919" s="1"/>
      <c r="I919" s="1"/>
      <c r="J919" s="1"/>
      <c r="K919" s="1"/>
      <c r="L919" s="1"/>
      <c r="M919" s="1"/>
    </row>
    <row r="920" spans="1:13" x14ac:dyDescent="0.25">
      <c r="A920" s="1"/>
      <c r="E920" s="8"/>
      <c r="G920" s="1"/>
      <c r="H920" s="1"/>
      <c r="I920" s="1"/>
      <c r="J920" s="1"/>
      <c r="K920" s="1"/>
      <c r="L920" s="1"/>
      <c r="M920" s="1"/>
    </row>
    <row r="921" spans="1:13" x14ac:dyDescent="0.25">
      <c r="A921" s="1"/>
      <c r="E921" s="8"/>
      <c r="G921" s="1"/>
      <c r="H921" s="1"/>
      <c r="I921" s="1"/>
      <c r="J921" s="1"/>
      <c r="K921" s="1"/>
      <c r="L921" s="1"/>
      <c r="M921" s="1"/>
    </row>
    <row r="922" spans="1:13" x14ac:dyDescent="0.25">
      <c r="A922" s="1"/>
      <c r="E922" s="8"/>
      <c r="G922" s="1"/>
      <c r="H922" s="1"/>
      <c r="I922" s="1"/>
      <c r="J922" s="1"/>
      <c r="K922" s="1"/>
      <c r="L922" s="1"/>
      <c r="M922" s="1"/>
    </row>
    <row r="923" spans="1:13" x14ac:dyDescent="0.25">
      <c r="A923" s="1"/>
      <c r="E923" s="8"/>
      <c r="G923" s="1"/>
      <c r="H923" s="1"/>
      <c r="I923" s="1"/>
      <c r="J923" s="1"/>
      <c r="K923" s="1"/>
      <c r="L923" s="1"/>
      <c r="M923" s="1"/>
    </row>
    <row r="924" spans="1:13" x14ac:dyDescent="0.25">
      <c r="A924" s="1"/>
      <c r="E924" s="8"/>
      <c r="G924" s="1"/>
      <c r="H924" s="1"/>
      <c r="I924" s="1"/>
      <c r="J924" s="1"/>
      <c r="K924" s="1"/>
      <c r="L924" s="1"/>
      <c r="M924" s="1"/>
    </row>
    <row r="925" spans="1:13" x14ac:dyDescent="0.25">
      <c r="A925" s="1"/>
      <c r="E925" s="8"/>
      <c r="G925" s="1"/>
      <c r="H925" s="1"/>
      <c r="I925" s="1"/>
      <c r="J925" s="1"/>
      <c r="K925" s="1"/>
      <c r="L925" s="1"/>
      <c r="M925" s="1"/>
    </row>
    <row r="926" spans="1:13" x14ac:dyDescent="0.25">
      <c r="A926" s="1"/>
      <c r="E926" s="8"/>
      <c r="G926" s="1"/>
      <c r="H926" s="1"/>
      <c r="I926" s="1"/>
      <c r="J926" s="1"/>
      <c r="K926" s="1"/>
      <c r="L926" s="1"/>
      <c r="M926" s="1"/>
    </row>
    <row r="927" spans="1:13" x14ac:dyDescent="0.25">
      <c r="A927" s="1"/>
      <c r="E927" s="8"/>
      <c r="G927" s="1"/>
      <c r="H927" s="1"/>
      <c r="I927" s="1"/>
      <c r="J927" s="1"/>
      <c r="K927" s="1"/>
      <c r="L927" s="1"/>
      <c r="M927" s="1"/>
    </row>
    <row r="928" spans="1:13" x14ac:dyDescent="0.25">
      <c r="A928" s="1"/>
      <c r="E928" s="8"/>
      <c r="G928" s="1"/>
      <c r="H928" s="1"/>
      <c r="I928" s="1"/>
      <c r="J928" s="1"/>
      <c r="K928" s="1"/>
      <c r="L928" s="1"/>
      <c r="M928" s="1"/>
    </row>
    <row r="929" spans="1:13" x14ac:dyDescent="0.25">
      <c r="A929" s="1"/>
      <c r="E929" s="8"/>
      <c r="G929" s="1"/>
      <c r="H929" s="1"/>
      <c r="I929" s="1"/>
      <c r="J929" s="1"/>
      <c r="K929" s="1"/>
      <c r="L929" s="1"/>
      <c r="M929" s="1"/>
    </row>
    <row r="930" spans="1:13" x14ac:dyDescent="0.25">
      <c r="A930" s="1"/>
      <c r="E930" s="8"/>
      <c r="G930" s="1"/>
      <c r="H930" s="1"/>
      <c r="I930" s="1"/>
      <c r="J930" s="1"/>
      <c r="K930" s="1"/>
      <c r="L930" s="1"/>
      <c r="M930" s="1"/>
    </row>
    <row r="931" spans="1:13" x14ac:dyDescent="0.25">
      <c r="A931" s="1"/>
      <c r="E931" s="8"/>
      <c r="G931" s="1"/>
      <c r="H931" s="1"/>
      <c r="I931" s="1"/>
      <c r="J931" s="1"/>
      <c r="K931" s="1"/>
      <c r="L931" s="1"/>
      <c r="M931" s="1"/>
    </row>
    <row r="932" spans="1:13" x14ac:dyDescent="0.25">
      <c r="A932" s="1"/>
      <c r="E932" s="8"/>
      <c r="G932" s="1"/>
      <c r="H932" s="1"/>
      <c r="I932" s="1"/>
      <c r="J932" s="1"/>
      <c r="K932" s="1"/>
      <c r="L932" s="1"/>
      <c r="M932" s="1"/>
    </row>
    <row r="933" spans="1:13" x14ac:dyDescent="0.25">
      <c r="A933" s="1"/>
      <c r="E933" s="8"/>
      <c r="G933" s="1"/>
      <c r="H933" s="1"/>
      <c r="I933" s="1"/>
      <c r="J933" s="1"/>
      <c r="K933" s="1"/>
      <c r="L933" s="1"/>
      <c r="M933" s="1"/>
    </row>
    <row r="934" spans="1:13" x14ac:dyDescent="0.25">
      <c r="A934" s="1"/>
      <c r="E934" s="8"/>
      <c r="G934" s="1"/>
      <c r="H934" s="1"/>
      <c r="I934" s="1"/>
      <c r="J934" s="1"/>
      <c r="K934" s="1"/>
      <c r="L934" s="1"/>
      <c r="M934" s="1"/>
    </row>
    <row r="935" spans="1:13" x14ac:dyDescent="0.25">
      <c r="A935" s="1"/>
      <c r="E935" s="8"/>
      <c r="G935" s="1"/>
      <c r="H935" s="1"/>
      <c r="I935" s="1"/>
      <c r="J935" s="1"/>
      <c r="K935" s="1"/>
      <c r="L935" s="1"/>
      <c r="M935" s="1"/>
    </row>
    <row r="936" spans="1:13" x14ac:dyDescent="0.25">
      <c r="A936" s="1"/>
      <c r="E936" s="8"/>
      <c r="G936" s="1"/>
      <c r="H936" s="1"/>
      <c r="I936" s="1"/>
      <c r="J936" s="1"/>
      <c r="K936" s="1"/>
      <c r="L936" s="1"/>
      <c r="M936" s="1"/>
    </row>
    <row r="937" spans="1:13" x14ac:dyDescent="0.25">
      <c r="A937" s="1"/>
      <c r="E937" s="8"/>
      <c r="G937" s="1"/>
      <c r="H937" s="1"/>
      <c r="I937" s="1"/>
      <c r="J937" s="1"/>
      <c r="K937" s="1"/>
      <c r="L937" s="1"/>
      <c r="M937" s="1"/>
    </row>
    <row r="938" spans="1:13" x14ac:dyDescent="0.25">
      <c r="A938" s="1"/>
      <c r="E938" s="8"/>
      <c r="G938" s="1"/>
      <c r="H938" s="1"/>
      <c r="I938" s="1"/>
      <c r="J938" s="1"/>
      <c r="K938" s="1"/>
      <c r="L938" s="1"/>
      <c r="M938" s="1"/>
    </row>
    <row r="939" spans="1:13" x14ac:dyDescent="0.25">
      <c r="A939" s="1"/>
      <c r="E939" s="8"/>
      <c r="G939" s="1"/>
      <c r="H939" s="1"/>
      <c r="I939" s="1"/>
      <c r="J939" s="1"/>
      <c r="K939" s="1"/>
      <c r="L939" s="1"/>
      <c r="M939" s="1"/>
    </row>
    <row r="940" spans="1:13" x14ac:dyDescent="0.25">
      <c r="A940" s="1"/>
      <c r="E940" s="8"/>
      <c r="G940" s="1"/>
      <c r="H940" s="1"/>
      <c r="I940" s="1"/>
      <c r="J940" s="1"/>
      <c r="K940" s="1"/>
      <c r="L940" s="1"/>
      <c r="M940" s="1"/>
    </row>
    <row r="941" spans="1:13" x14ac:dyDescent="0.25">
      <c r="A941" s="1"/>
      <c r="E941" s="8"/>
      <c r="G941" s="1"/>
      <c r="H941" s="1"/>
      <c r="I941" s="1"/>
      <c r="J941" s="1"/>
      <c r="K941" s="1"/>
      <c r="L941" s="1"/>
      <c r="M941" s="1"/>
    </row>
    <row r="942" spans="1:13" x14ac:dyDescent="0.25">
      <c r="A942" s="1"/>
      <c r="E942" s="8"/>
      <c r="G942" s="1"/>
      <c r="H942" s="1"/>
      <c r="I942" s="1"/>
      <c r="J942" s="1"/>
      <c r="K942" s="1"/>
      <c r="L942" s="1"/>
      <c r="M942" s="1"/>
    </row>
    <row r="943" spans="1:13" x14ac:dyDescent="0.25">
      <c r="A943" s="1"/>
      <c r="E943" s="8"/>
      <c r="G943" s="1"/>
      <c r="H943" s="1"/>
      <c r="I943" s="1"/>
      <c r="J943" s="1"/>
      <c r="K943" s="1"/>
      <c r="L943" s="1"/>
      <c r="M943" s="1"/>
    </row>
    <row r="944" spans="1:13" x14ac:dyDescent="0.25">
      <c r="A944" s="1"/>
      <c r="E944" s="8"/>
      <c r="G944" s="1"/>
      <c r="H944" s="1"/>
      <c r="I944" s="1"/>
      <c r="J944" s="1"/>
      <c r="K944" s="1"/>
      <c r="L944" s="1"/>
      <c r="M944" s="1"/>
    </row>
    <row r="945" spans="1:13" x14ac:dyDescent="0.25">
      <c r="A945" s="1"/>
      <c r="E945" s="8"/>
      <c r="G945" s="1"/>
      <c r="H945" s="1"/>
      <c r="I945" s="1"/>
      <c r="J945" s="1"/>
      <c r="K945" s="1"/>
      <c r="L945" s="1"/>
      <c r="M945" s="1"/>
    </row>
    <row r="946" spans="1:13" x14ac:dyDescent="0.25">
      <c r="A946" s="1"/>
      <c r="E946" s="8"/>
      <c r="G946" s="1"/>
      <c r="H946" s="1"/>
      <c r="I946" s="1"/>
      <c r="J946" s="1"/>
      <c r="K946" s="1"/>
      <c r="L946" s="1"/>
      <c r="M946" s="1"/>
    </row>
    <row r="947" spans="1:13" x14ac:dyDescent="0.25">
      <c r="A947" s="1"/>
      <c r="E947" s="8"/>
      <c r="G947" s="1"/>
      <c r="H947" s="1"/>
      <c r="I947" s="1"/>
      <c r="J947" s="1"/>
      <c r="K947" s="1"/>
      <c r="L947" s="1"/>
      <c r="M947" s="1"/>
    </row>
    <row r="948" spans="1:13" x14ac:dyDescent="0.25">
      <c r="A948" s="1"/>
      <c r="E948" s="8"/>
      <c r="G948" s="1"/>
      <c r="H948" s="1"/>
      <c r="I948" s="1"/>
      <c r="J948" s="1"/>
      <c r="K948" s="1"/>
      <c r="L948" s="1"/>
      <c r="M948" s="1"/>
    </row>
    <row r="949" spans="1:13" x14ac:dyDescent="0.25">
      <c r="A949" s="1"/>
      <c r="E949" s="8"/>
      <c r="G949" s="1"/>
      <c r="H949" s="1"/>
      <c r="I949" s="1"/>
      <c r="J949" s="1"/>
      <c r="K949" s="1"/>
      <c r="L949" s="1"/>
      <c r="M949" s="1"/>
    </row>
    <row r="950" spans="1:13" x14ac:dyDescent="0.25">
      <c r="A950" s="1"/>
      <c r="E950" s="8"/>
      <c r="G950" s="1"/>
      <c r="H950" s="1"/>
      <c r="I950" s="1"/>
      <c r="J950" s="1"/>
      <c r="K950" s="1"/>
      <c r="L950" s="1"/>
      <c r="M950" s="1"/>
    </row>
    <row r="951" spans="1:13" x14ac:dyDescent="0.25">
      <c r="A951" s="1"/>
      <c r="E951" s="8"/>
      <c r="G951" s="1"/>
      <c r="H951" s="1"/>
      <c r="I951" s="1"/>
      <c r="J951" s="1"/>
      <c r="K951" s="1"/>
      <c r="L951" s="1"/>
      <c r="M951" s="1"/>
    </row>
    <row r="952" spans="1:13" x14ac:dyDescent="0.25">
      <c r="A952" s="1"/>
      <c r="E952" s="8"/>
      <c r="G952" s="1"/>
      <c r="H952" s="1"/>
      <c r="I952" s="1"/>
      <c r="J952" s="1"/>
      <c r="K952" s="1"/>
      <c r="L952" s="1"/>
      <c r="M952" s="1"/>
    </row>
    <row r="953" spans="1:13" x14ac:dyDescent="0.25">
      <c r="A953" s="1"/>
      <c r="E953" s="8"/>
      <c r="G953" s="1"/>
      <c r="H953" s="1"/>
      <c r="I953" s="1"/>
      <c r="J953" s="1"/>
      <c r="K953" s="1"/>
      <c r="L953" s="1"/>
      <c r="M953" s="1"/>
    </row>
    <row r="954" spans="1:13" x14ac:dyDescent="0.25">
      <c r="A954" s="1"/>
      <c r="E954" s="8"/>
      <c r="G954" s="1"/>
      <c r="H954" s="1"/>
      <c r="I954" s="1"/>
      <c r="J954" s="1"/>
      <c r="K954" s="1"/>
      <c r="L954" s="1"/>
      <c r="M954" s="1"/>
    </row>
    <row r="955" spans="1:13" x14ac:dyDescent="0.25">
      <c r="A955" s="1"/>
      <c r="E955" s="8"/>
      <c r="G955" s="1"/>
      <c r="H955" s="1"/>
      <c r="I955" s="1"/>
      <c r="J955" s="1"/>
      <c r="K955" s="1"/>
      <c r="L955" s="1"/>
      <c r="M955" s="1"/>
    </row>
    <row r="956" spans="1:13" x14ac:dyDescent="0.25">
      <c r="A956" s="1"/>
      <c r="E956" s="8"/>
      <c r="G956" s="1"/>
      <c r="H956" s="1"/>
      <c r="I956" s="1"/>
      <c r="J956" s="1"/>
      <c r="K956" s="1"/>
      <c r="L956" s="1"/>
      <c r="M956" s="1"/>
    </row>
    <row r="957" spans="1:13" x14ac:dyDescent="0.25">
      <c r="A957" s="1"/>
      <c r="E957" s="8"/>
      <c r="G957" s="1"/>
      <c r="H957" s="1"/>
      <c r="I957" s="1"/>
      <c r="J957" s="1"/>
      <c r="K957" s="1"/>
      <c r="L957" s="1"/>
      <c r="M957" s="1"/>
    </row>
    <row r="958" spans="1:13" x14ac:dyDescent="0.25">
      <c r="A958" s="1"/>
      <c r="E958" s="8"/>
      <c r="G958" s="1"/>
      <c r="H958" s="1"/>
      <c r="I958" s="1"/>
      <c r="J958" s="1"/>
      <c r="K958" s="1"/>
      <c r="L958" s="1"/>
      <c r="M958" s="1"/>
    </row>
    <row r="959" spans="1:13" x14ac:dyDescent="0.25">
      <c r="A959" s="1"/>
      <c r="E959" s="8"/>
      <c r="G959" s="1"/>
      <c r="H959" s="1"/>
      <c r="I959" s="1"/>
      <c r="J959" s="1"/>
      <c r="K959" s="1"/>
      <c r="L959" s="1"/>
      <c r="M959" s="1"/>
    </row>
    <row r="960" spans="1:13" x14ac:dyDescent="0.25">
      <c r="A960" s="1"/>
      <c r="E960" s="8"/>
      <c r="G960" s="1"/>
      <c r="H960" s="1"/>
      <c r="I960" s="1"/>
      <c r="J960" s="1"/>
      <c r="K960" s="1"/>
      <c r="L960" s="1"/>
      <c r="M960" s="1"/>
    </row>
    <row r="961" spans="1:13" x14ac:dyDescent="0.25">
      <c r="A961" s="1"/>
      <c r="E961" s="8"/>
      <c r="G961" s="1"/>
      <c r="H961" s="1"/>
      <c r="I961" s="1"/>
      <c r="J961" s="1"/>
      <c r="K961" s="1"/>
      <c r="L961" s="1"/>
      <c r="M961" s="1"/>
    </row>
    <row r="962" spans="1:13" x14ac:dyDescent="0.25">
      <c r="A962" s="1"/>
      <c r="E962" s="8"/>
      <c r="G962" s="1"/>
      <c r="H962" s="1"/>
      <c r="I962" s="1"/>
      <c r="J962" s="1"/>
      <c r="K962" s="1"/>
      <c r="L962" s="1"/>
      <c r="M962" s="1"/>
    </row>
    <row r="963" spans="1:13" x14ac:dyDescent="0.25">
      <c r="A963" s="1"/>
      <c r="E963" s="8"/>
      <c r="G963" s="1"/>
      <c r="H963" s="1"/>
      <c r="I963" s="1"/>
      <c r="J963" s="1"/>
      <c r="K963" s="1"/>
      <c r="L963" s="1"/>
      <c r="M963" s="1"/>
    </row>
    <row r="964" spans="1:13" x14ac:dyDescent="0.25">
      <c r="A964" s="1"/>
      <c r="E964" s="8"/>
      <c r="G964" s="1"/>
      <c r="H964" s="1"/>
      <c r="I964" s="1"/>
      <c r="J964" s="1"/>
      <c r="K964" s="1"/>
      <c r="L964" s="1"/>
      <c r="M964" s="1"/>
    </row>
    <row r="965" spans="1:13" x14ac:dyDescent="0.25">
      <c r="A965" s="1"/>
      <c r="E965" s="8"/>
      <c r="G965" s="1"/>
      <c r="H965" s="1"/>
      <c r="I965" s="1"/>
      <c r="J965" s="1"/>
      <c r="K965" s="1"/>
      <c r="L965" s="1"/>
      <c r="M965" s="1"/>
    </row>
    <row r="966" spans="1:13" x14ac:dyDescent="0.25">
      <c r="A966" s="1"/>
      <c r="E966" s="8"/>
      <c r="G966" s="1"/>
      <c r="H966" s="1"/>
      <c r="I966" s="1"/>
      <c r="J966" s="1"/>
      <c r="K966" s="1"/>
      <c r="L966" s="1"/>
      <c r="M966" s="1"/>
    </row>
    <row r="967" spans="1:13" x14ac:dyDescent="0.25">
      <c r="A967" s="1"/>
      <c r="E967" s="8"/>
      <c r="G967" s="1"/>
      <c r="H967" s="1"/>
      <c r="I967" s="1"/>
      <c r="J967" s="1"/>
      <c r="K967" s="1"/>
      <c r="L967" s="1"/>
      <c r="M967" s="1"/>
    </row>
    <row r="968" spans="1:13" x14ac:dyDescent="0.25">
      <c r="A968" s="1"/>
      <c r="E968" s="8"/>
      <c r="G968" s="1"/>
      <c r="H968" s="1"/>
      <c r="I968" s="1"/>
      <c r="J968" s="1"/>
      <c r="K968" s="1"/>
      <c r="L968" s="1"/>
      <c r="M968" s="1"/>
    </row>
    <row r="969" spans="1:13" x14ac:dyDescent="0.25">
      <c r="A969" s="1"/>
      <c r="E969" s="8"/>
      <c r="G969" s="1"/>
      <c r="H969" s="1"/>
      <c r="I969" s="1"/>
      <c r="J969" s="1"/>
      <c r="K969" s="1"/>
      <c r="L969" s="1"/>
      <c r="M969" s="1"/>
    </row>
    <row r="970" spans="1:13" x14ac:dyDescent="0.25">
      <c r="A970" s="1"/>
      <c r="E970" s="8"/>
      <c r="G970" s="1"/>
      <c r="H970" s="1"/>
      <c r="I970" s="1"/>
      <c r="J970" s="1"/>
      <c r="K970" s="1"/>
      <c r="L970" s="1"/>
      <c r="M970" s="1"/>
    </row>
    <row r="971" spans="1:13" x14ac:dyDescent="0.25">
      <c r="A971" s="1"/>
      <c r="E971" s="8"/>
      <c r="G971" s="1"/>
      <c r="H971" s="1"/>
      <c r="I971" s="1"/>
      <c r="J971" s="1"/>
      <c r="K971" s="1"/>
      <c r="L971" s="1"/>
      <c r="M971" s="1"/>
    </row>
    <row r="972" spans="1:13" x14ac:dyDescent="0.25">
      <c r="A972" s="1"/>
      <c r="E972" s="8"/>
      <c r="G972" s="1"/>
      <c r="H972" s="1"/>
      <c r="I972" s="1"/>
      <c r="J972" s="1"/>
      <c r="K972" s="1"/>
      <c r="L972" s="1"/>
      <c r="M972" s="1"/>
    </row>
    <row r="973" spans="1:13" x14ac:dyDescent="0.25">
      <c r="A973" s="1"/>
      <c r="E973" s="8"/>
      <c r="G973" s="1"/>
      <c r="H973" s="1"/>
      <c r="I973" s="1"/>
      <c r="J973" s="1"/>
      <c r="K973" s="1"/>
      <c r="L973" s="1"/>
      <c r="M973" s="1"/>
    </row>
    <row r="974" spans="1:13" x14ac:dyDescent="0.25">
      <c r="A974" s="1"/>
      <c r="E974" s="8"/>
      <c r="G974" s="1"/>
      <c r="H974" s="1"/>
      <c r="I974" s="1"/>
      <c r="J974" s="1"/>
      <c r="K974" s="1"/>
      <c r="L974" s="1"/>
      <c r="M974" s="1"/>
    </row>
    <row r="975" spans="1:13" x14ac:dyDescent="0.25">
      <c r="A975" s="1"/>
      <c r="E975" s="8"/>
      <c r="G975" s="1"/>
      <c r="H975" s="1"/>
      <c r="I975" s="1"/>
      <c r="J975" s="1"/>
      <c r="K975" s="1"/>
      <c r="L975" s="1"/>
      <c r="M975" s="1"/>
    </row>
    <row r="976" spans="1:13" x14ac:dyDescent="0.25">
      <c r="A976" s="1"/>
      <c r="E976" s="8"/>
      <c r="G976" s="1"/>
      <c r="H976" s="1"/>
      <c r="I976" s="1"/>
      <c r="J976" s="1"/>
      <c r="K976" s="1"/>
      <c r="L976" s="1"/>
      <c r="M976" s="1"/>
    </row>
    <row r="977" spans="1:13" x14ac:dyDescent="0.25">
      <c r="A977" s="1"/>
      <c r="E977" s="8"/>
      <c r="G977" s="1"/>
      <c r="H977" s="1"/>
      <c r="I977" s="1"/>
      <c r="J977" s="1"/>
      <c r="K977" s="1"/>
      <c r="L977" s="1"/>
      <c r="M977" s="1"/>
    </row>
    <row r="978" spans="1:13" x14ac:dyDescent="0.25">
      <c r="A978" s="1"/>
      <c r="E978" s="8"/>
      <c r="G978" s="1"/>
      <c r="H978" s="1"/>
      <c r="I978" s="1"/>
      <c r="J978" s="1"/>
      <c r="K978" s="1"/>
      <c r="L978" s="1"/>
      <c r="M978" s="1"/>
    </row>
    <row r="979" spans="1:13" x14ac:dyDescent="0.25">
      <c r="A979" s="1"/>
      <c r="E979" s="8"/>
      <c r="G979" s="1"/>
      <c r="H979" s="1"/>
      <c r="I979" s="1"/>
      <c r="J979" s="1"/>
      <c r="K979" s="1"/>
      <c r="L979" s="1"/>
      <c r="M979" s="1"/>
    </row>
    <row r="980" spans="1:13" x14ac:dyDescent="0.25">
      <c r="A980" s="1"/>
      <c r="E980" s="8"/>
      <c r="G980" s="1"/>
      <c r="H980" s="1"/>
      <c r="I980" s="1"/>
      <c r="J980" s="1"/>
      <c r="K980" s="1"/>
      <c r="L980" s="1"/>
      <c r="M980" s="1"/>
    </row>
    <row r="981" spans="1:13" x14ac:dyDescent="0.25">
      <c r="A981" s="1"/>
      <c r="E981" s="8"/>
      <c r="G981" s="1"/>
      <c r="H981" s="1"/>
      <c r="I981" s="1"/>
      <c r="J981" s="1"/>
      <c r="K981" s="1"/>
      <c r="L981" s="1"/>
      <c r="M981" s="1"/>
    </row>
    <row r="982" spans="1:13" x14ac:dyDescent="0.25">
      <c r="A982" s="1"/>
      <c r="E982" s="8"/>
      <c r="G982" s="1"/>
      <c r="H982" s="1"/>
      <c r="I982" s="1"/>
      <c r="J982" s="1"/>
      <c r="K982" s="1"/>
      <c r="L982" s="1"/>
      <c r="M982" s="1"/>
    </row>
    <row r="983" spans="1:13" x14ac:dyDescent="0.25">
      <c r="A983" s="1"/>
      <c r="E983" s="8"/>
      <c r="G983" s="1"/>
      <c r="H983" s="1"/>
      <c r="I983" s="1"/>
      <c r="J983" s="1"/>
      <c r="K983" s="1"/>
      <c r="L983" s="1"/>
      <c r="M983" s="1"/>
    </row>
    <row r="984" spans="1:13" x14ac:dyDescent="0.25">
      <c r="A984" s="1"/>
      <c r="E984" s="8"/>
      <c r="G984" s="1"/>
      <c r="H984" s="1"/>
      <c r="I984" s="1"/>
      <c r="J984" s="1"/>
      <c r="K984" s="1"/>
      <c r="L984" s="1"/>
      <c r="M984" s="1"/>
    </row>
    <row r="985" spans="1:13" x14ac:dyDescent="0.25">
      <c r="A985" s="1"/>
      <c r="E985" s="8"/>
      <c r="G985" s="1"/>
      <c r="H985" s="1"/>
      <c r="I985" s="1"/>
      <c r="J985" s="1"/>
      <c r="K985" s="1"/>
      <c r="L985" s="1"/>
      <c r="M985" s="1"/>
    </row>
    <row r="986" spans="1:13" x14ac:dyDescent="0.25">
      <c r="A986" s="1"/>
      <c r="E986" s="8"/>
      <c r="G986" s="1"/>
      <c r="H986" s="1"/>
      <c r="I986" s="1"/>
      <c r="J986" s="1"/>
      <c r="K986" s="1"/>
      <c r="L986" s="1"/>
      <c r="M986" s="1"/>
    </row>
    <row r="987" spans="1:13" x14ac:dyDescent="0.25">
      <c r="A987" s="1"/>
      <c r="E987" s="8"/>
      <c r="G987" s="1"/>
      <c r="H987" s="1"/>
      <c r="I987" s="1"/>
      <c r="J987" s="1"/>
      <c r="K987" s="1"/>
      <c r="L987" s="1"/>
      <c r="M987" s="1"/>
    </row>
    <row r="988" spans="1:13" x14ac:dyDescent="0.25">
      <c r="A988" s="1"/>
      <c r="E988" s="8"/>
      <c r="G988" s="1"/>
      <c r="H988" s="1"/>
      <c r="I988" s="1"/>
      <c r="J988" s="1"/>
      <c r="K988" s="1"/>
      <c r="L988" s="1"/>
      <c r="M988" s="1"/>
    </row>
    <row r="989" spans="1:13" x14ac:dyDescent="0.25">
      <c r="A989" s="1"/>
      <c r="E989" s="8"/>
      <c r="G989" s="1"/>
      <c r="H989" s="1"/>
      <c r="I989" s="1"/>
      <c r="J989" s="1"/>
      <c r="K989" s="1"/>
      <c r="L989" s="1"/>
      <c r="M989" s="1"/>
    </row>
    <row r="990" spans="1:13" x14ac:dyDescent="0.25">
      <c r="A990" s="1"/>
      <c r="E990" s="8"/>
      <c r="G990" s="1"/>
      <c r="H990" s="1"/>
      <c r="I990" s="1"/>
      <c r="J990" s="1"/>
      <c r="K990" s="1"/>
      <c r="L990" s="1"/>
      <c r="M990" s="1"/>
    </row>
    <row r="991" spans="1:13" x14ac:dyDescent="0.25">
      <c r="A991" s="1"/>
      <c r="E991" s="8"/>
      <c r="G991" s="1"/>
      <c r="H991" s="1"/>
      <c r="I991" s="1"/>
      <c r="J991" s="1"/>
      <c r="K991" s="1"/>
      <c r="L991" s="1"/>
      <c r="M991" s="1"/>
    </row>
    <row r="992" spans="1:13" x14ac:dyDescent="0.25">
      <c r="A992" s="1"/>
      <c r="E992" s="8"/>
      <c r="G992" s="1"/>
      <c r="H992" s="1"/>
      <c r="I992" s="1"/>
      <c r="J992" s="1"/>
      <c r="K992" s="1"/>
      <c r="L992" s="1"/>
      <c r="M992" s="1"/>
    </row>
    <row r="993" spans="1:13" x14ac:dyDescent="0.25">
      <c r="A993" s="1"/>
      <c r="E993" s="8"/>
      <c r="G993" s="1"/>
      <c r="H993" s="1"/>
      <c r="I993" s="1"/>
      <c r="J993" s="1"/>
      <c r="K993" s="1"/>
      <c r="L993" s="1"/>
      <c r="M993" s="1"/>
    </row>
    <row r="994" spans="1:13" x14ac:dyDescent="0.25">
      <c r="A994" s="1"/>
      <c r="E994" s="8"/>
      <c r="G994" s="1"/>
      <c r="H994" s="1"/>
      <c r="I994" s="1"/>
      <c r="J994" s="1"/>
      <c r="K994" s="1"/>
      <c r="L994" s="1"/>
      <c r="M994" s="1"/>
    </row>
    <row r="995" spans="1:13" x14ac:dyDescent="0.25">
      <c r="A995" s="1"/>
      <c r="E995" s="8"/>
      <c r="G995" s="1"/>
      <c r="H995" s="1"/>
      <c r="I995" s="1"/>
      <c r="J995" s="1"/>
      <c r="K995" s="1"/>
      <c r="L995" s="1"/>
      <c r="M995" s="1"/>
    </row>
    <row r="996" spans="1:13" x14ac:dyDescent="0.25">
      <c r="A996" s="1"/>
      <c r="E996" s="8"/>
      <c r="G996" s="1"/>
      <c r="H996" s="1"/>
      <c r="I996" s="1"/>
      <c r="J996" s="1"/>
      <c r="K996" s="1"/>
      <c r="L996" s="1"/>
      <c r="M996" s="1"/>
    </row>
    <row r="997" spans="1:13" x14ac:dyDescent="0.25">
      <c r="A997" s="1"/>
      <c r="E997" s="8"/>
      <c r="G997" s="1"/>
      <c r="H997" s="1"/>
      <c r="I997" s="1"/>
      <c r="J997" s="1"/>
      <c r="K997" s="1"/>
      <c r="L997" s="1"/>
      <c r="M997" s="1"/>
    </row>
    <row r="998" spans="1:13" x14ac:dyDescent="0.25">
      <c r="A998" s="1"/>
      <c r="E998" s="8"/>
      <c r="G998" s="1"/>
      <c r="H998" s="1"/>
      <c r="I998" s="1"/>
      <c r="J998" s="1"/>
      <c r="K998" s="1"/>
      <c r="L998" s="1"/>
      <c r="M998" s="1"/>
    </row>
    <row r="999" spans="1:13" x14ac:dyDescent="0.25">
      <c r="A999" s="1"/>
      <c r="E999" s="8"/>
      <c r="G999" s="1"/>
      <c r="H999" s="1"/>
      <c r="I999" s="1"/>
      <c r="J999" s="1"/>
      <c r="K999" s="1"/>
      <c r="L999" s="1"/>
      <c r="M999" s="1"/>
    </row>
    <row r="1000" spans="1:13" x14ac:dyDescent="0.25">
      <c r="A1000" s="1"/>
      <c r="E1000" s="8"/>
      <c r="G1000" s="1"/>
      <c r="H1000" s="1"/>
      <c r="I1000" s="1"/>
      <c r="J1000" s="1"/>
      <c r="K1000" s="1"/>
      <c r="L1000" s="1"/>
      <c r="M1000" s="1"/>
    </row>
    <row r="1001" spans="1:13" x14ac:dyDescent="0.25">
      <c r="A1001" s="1"/>
      <c r="E1001" s="8"/>
      <c r="G1001" s="1"/>
      <c r="H1001" s="1"/>
      <c r="I1001" s="1"/>
      <c r="J1001" s="1"/>
      <c r="K1001" s="1"/>
      <c r="L1001" s="1"/>
      <c r="M1001" s="1"/>
    </row>
    <row r="1002" spans="1:13" x14ac:dyDescent="0.25">
      <c r="A1002" s="1"/>
      <c r="E1002" s="8"/>
      <c r="G1002" s="1"/>
      <c r="H1002" s="1"/>
      <c r="I1002" s="1"/>
      <c r="J1002" s="1"/>
      <c r="K1002" s="1"/>
      <c r="L1002" s="1"/>
      <c r="M1002" s="1"/>
    </row>
    <row r="1003" spans="1:13" x14ac:dyDescent="0.25">
      <c r="A1003" s="1"/>
      <c r="E1003" s="8"/>
      <c r="G1003" s="1"/>
      <c r="H1003" s="1"/>
      <c r="I1003" s="1"/>
      <c r="J1003" s="1"/>
      <c r="K1003" s="1"/>
      <c r="L1003" s="1"/>
      <c r="M1003" s="1"/>
    </row>
    <row r="1004" spans="1:13" x14ac:dyDescent="0.25">
      <c r="A1004" s="1"/>
      <c r="E1004" s="8"/>
      <c r="G1004" s="1"/>
      <c r="H1004" s="1"/>
      <c r="I1004" s="1"/>
      <c r="J1004" s="1"/>
      <c r="K1004" s="1"/>
      <c r="L1004" s="1"/>
      <c r="M1004" s="1"/>
    </row>
    <row r="1005" spans="1:13" x14ac:dyDescent="0.25">
      <c r="A1005" s="1"/>
      <c r="E1005" s="8"/>
      <c r="G1005" s="1"/>
      <c r="H1005" s="1"/>
      <c r="I1005" s="1"/>
      <c r="J1005" s="1"/>
      <c r="K1005" s="1"/>
      <c r="L1005" s="1"/>
      <c r="M1005" s="1"/>
    </row>
    <row r="1006" spans="1:13" x14ac:dyDescent="0.25">
      <c r="A1006" s="1"/>
      <c r="E1006" s="8"/>
      <c r="G1006" s="1"/>
      <c r="H1006" s="1"/>
      <c r="I1006" s="1"/>
      <c r="J1006" s="1"/>
      <c r="K1006" s="1"/>
      <c r="L1006" s="1"/>
      <c r="M1006" s="1"/>
    </row>
    <row r="1007" spans="1:13" x14ac:dyDescent="0.25">
      <c r="A1007" s="1"/>
      <c r="E1007" s="8"/>
      <c r="G1007" s="1"/>
      <c r="H1007" s="1"/>
      <c r="I1007" s="1"/>
      <c r="J1007" s="1"/>
      <c r="K1007" s="1"/>
      <c r="L1007" s="1"/>
      <c r="M1007" s="1"/>
    </row>
    <row r="1008" spans="1:13" x14ac:dyDescent="0.25">
      <c r="A1008" s="1"/>
      <c r="E1008" s="8"/>
      <c r="G1008" s="1"/>
      <c r="H1008" s="1"/>
      <c r="I1008" s="1"/>
      <c r="J1008" s="1"/>
      <c r="K1008" s="1"/>
      <c r="L1008" s="1"/>
      <c r="M1008" s="1"/>
    </row>
    <row r="1009" spans="1:13" x14ac:dyDescent="0.25">
      <c r="A1009" s="1"/>
      <c r="E1009" s="8"/>
      <c r="G1009" s="1"/>
      <c r="H1009" s="1"/>
      <c r="I1009" s="1"/>
      <c r="J1009" s="1"/>
      <c r="K1009" s="1"/>
      <c r="L1009" s="1"/>
      <c r="M1009" s="1"/>
    </row>
    <row r="1010" spans="1:13" x14ac:dyDescent="0.25">
      <c r="A1010" s="1"/>
      <c r="E1010" s="8"/>
      <c r="G1010" s="1"/>
      <c r="H1010" s="1"/>
      <c r="I1010" s="1"/>
      <c r="J1010" s="1"/>
      <c r="K1010" s="1"/>
      <c r="L1010" s="1"/>
      <c r="M1010" s="1"/>
    </row>
    <row r="1011" spans="1:13" x14ac:dyDescent="0.25">
      <c r="A1011" s="1"/>
      <c r="E1011" s="8"/>
      <c r="G1011" s="1"/>
      <c r="H1011" s="1"/>
      <c r="I1011" s="1"/>
      <c r="J1011" s="1"/>
      <c r="K1011" s="1"/>
      <c r="L1011" s="1"/>
      <c r="M1011" s="1"/>
    </row>
    <row r="1012" spans="1:13" x14ac:dyDescent="0.25">
      <c r="A1012" s="1"/>
      <c r="E1012" s="8"/>
      <c r="G1012" s="1"/>
      <c r="H1012" s="1"/>
      <c r="I1012" s="1"/>
      <c r="J1012" s="1"/>
      <c r="K1012" s="1"/>
      <c r="L1012" s="1"/>
      <c r="M1012" s="1"/>
    </row>
    <row r="1013" spans="1:13" x14ac:dyDescent="0.25">
      <c r="A1013" s="1"/>
      <c r="E1013" s="8"/>
      <c r="G1013" s="1"/>
      <c r="H1013" s="1"/>
      <c r="I1013" s="1"/>
      <c r="J1013" s="1"/>
      <c r="K1013" s="1"/>
      <c r="L1013" s="1"/>
      <c r="M1013" s="1"/>
    </row>
    <row r="1014" spans="1:13" x14ac:dyDescent="0.25">
      <c r="A1014" s="1"/>
      <c r="E1014" s="8"/>
      <c r="G1014" s="1"/>
      <c r="H1014" s="1"/>
      <c r="I1014" s="1"/>
      <c r="J1014" s="1"/>
      <c r="K1014" s="1"/>
      <c r="L1014" s="1"/>
      <c r="M1014" s="1"/>
    </row>
    <row r="1015" spans="1:13" x14ac:dyDescent="0.25">
      <c r="A1015" s="1"/>
      <c r="E1015" s="8"/>
      <c r="G1015" s="1"/>
      <c r="H1015" s="1"/>
      <c r="I1015" s="1"/>
      <c r="J1015" s="1"/>
      <c r="K1015" s="1"/>
      <c r="L1015" s="1"/>
      <c r="M1015" s="1"/>
    </row>
    <row r="1016" spans="1:13" x14ac:dyDescent="0.25">
      <c r="A1016" s="1"/>
      <c r="E1016" s="8"/>
      <c r="G1016" s="1"/>
      <c r="H1016" s="1"/>
      <c r="I1016" s="1"/>
      <c r="J1016" s="1"/>
      <c r="K1016" s="1"/>
      <c r="L1016" s="1"/>
      <c r="M1016" s="1"/>
    </row>
    <row r="1017" spans="1:13" x14ac:dyDescent="0.25">
      <c r="A1017" s="1"/>
      <c r="E1017" s="8"/>
      <c r="G1017" s="1"/>
      <c r="H1017" s="1"/>
      <c r="I1017" s="1"/>
      <c r="J1017" s="1"/>
      <c r="K1017" s="1"/>
      <c r="L1017" s="1"/>
      <c r="M1017" s="1"/>
    </row>
    <row r="1018" spans="1:13" x14ac:dyDescent="0.25">
      <c r="A1018" s="1"/>
      <c r="E1018" s="8"/>
      <c r="G1018" s="1"/>
      <c r="H1018" s="1"/>
      <c r="I1018" s="1"/>
      <c r="J1018" s="1"/>
      <c r="K1018" s="1"/>
      <c r="L1018" s="1"/>
      <c r="M1018" s="1"/>
    </row>
    <row r="1019" spans="1:13" x14ac:dyDescent="0.25">
      <c r="A1019" s="1"/>
      <c r="E1019" s="8"/>
      <c r="G1019" s="1"/>
      <c r="H1019" s="1"/>
      <c r="I1019" s="1"/>
      <c r="J1019" s="1"/>
      <c r="K1019" s="1"/>
      <c r="L1019" s="1"/>
      <c r="M1019" s="1"/>
    </row>
    <row r="1020" spans="1:13" x14ac:dyDescent="0.25">
      <c r="A1020" s="1"/>
      <c r="E1020" s="8"/>
      <c r="G1020" s="1"/>
      <c r="H1020" s="1"/>
      <c r="I1020" s="1"/>
      <c r="J1020" s="1"/>
      <c r="K1020" s="1"/>
      <c r="L1020" s="1"/>
      <c r="M1020" s="1"/>
    </row>
    <row r="1021" spans="1:13" x14ac:dyDescent="0.25">
      <c r="A1021" s="1"/>
      <c r="E1021" s="8"/>
      <c r="G1021" s="1"/>
      <c r="H1021" s="1"/>
      <c r="I1021" s="1"/>
      <c r="J1021" s="1"/>
      <c r="K1021" s="1"/>
      <c r="L1021" s="1"/>
      <c r="M1021" s="1"/>
    </row>
    <row r="1022" spans="1:13" x14ac:dyDescent="0.25">
      <c r="A1022" s="1"/>
      <c r="E1022" s="8"/>
      <c r="G1022" s="1"/>
      <c r="H1022" s="1"/>
      <c r="I1022" s="1"/>
      <c r="J1022" s="1"/>
      <c r="K1022" s="1"/>
      <c r="L1022" s="1"/>
      <c r="M1022" s="1"/>
    </row>
    <row r="1023" spans="1:13" x14ac:dyDescent="0.25">
      <c r="A1023" s="1"/>
      <c r="E1023" s="8"/>
      <c r="G1023" s="1"/>
      <c r="H1023" s="1"/>
      <c r="I1023" s="1"/>
      <c r="J1023" s="1"/>
      <c r="K1023" s="1"/>
      <c r="L1023" s="1"/>
      <c r="M1023" s="1"/>
    </row>
    <row r="1024" spans="1:13" x14ac:dyDescent="0.25">
      <c r="A1024" s="1"/>
      <c r="E1024" s="8"/>
      <c r="G1024" s="1"/>
      <c r="H1024" s="1"/>
      <c r="I1024" s="1"/>
      <c r="J1024" s="1"/>
      <c r="K1024" s="1"/>
      <c r="L1024" s="1"/>
      <c r="M1024" s="1"/>
    </row>
    <row r="1025" spans="1:13" x14ac:dyDescent="0.25">
      <c r="A1025" s="1"/>
      <c r="E1025" s="8"/>
      <c r="G1025" s="1"/>
      <c r="H1025" s="1"/>
      <c r="I1025" s="1"/>
      <c r="J1025" s="1"/>
      <c r="K1025" s="1"/>
      <c r="L1025" s="1"/>
      <c r="M1025" s="1"/>
    </row>
    <row r="1026" spans="1:13" x14ac:dyDescent="0.25">
      <c r="A1026" s="1"/>
      <c r="E1026" s="8"/>
      <c r="G1026" s="1"/>
      <c r="H1026" s="1"/>
      <c r="I1026" s="1"/>
      <c r="J1026" s="1"/>
      <c r="K1026" s="1"/>
      <c r="L1026" s="1"/>
      <c r="M1026" s="1"/>
    </row>
    <row r="1027" spans="1:13" x14ac:dyDescent="0.25">
      <c r="A1027" s="1"/>
      <c r="E1027" s="8"/>
      <c r="G1027" s="1"/>
      <c r="H1027" s="1"/>
      <c r="I1027" s="1"/>
      <c r="J1027" s="1"/>
      <c r="K1027" s="1"/>
      <c r="L1027" s="1"/>
      <c r="M1027" s="1"/>
    </row>
    <row r="1028" spans="1:13" x14ac:dyDescent="0.25">
      <c r="A1028" s="1"/>
      <c r="E1028" s="8"/>
      <c r="G1028" s="1"/>
      <c r="H1028" s="1"/>
      <c r="I1028" s="1"/>
      <c r="J1028" s="1"/>
      <c r="K1028" s="1"/>
      <c r="L1028" s="1"/>
      <c r="M1028" s="1"/>
    </row>
    <row r="1029" spans="1:13" x14ac:dyDescent="0.25">
      <c r="A1029" s="1"/>
      <c r="E1029" s="8"/>
      <c r="G1029" s="1"/>
      <c r="H1029" s="1"/>
      <c r="I1029" s="1"/>
      <c r="J1029" s="1"/>
      <c r="K1029" s="1"/>
      <c r="L1029" s="1"/>
      <c r="M1029" s="1"/>
    </row>
    <row r="1030" spans="1:13" x14ac:dyDescent="0.25">
      <c r="A1030" s="1"/>
      <c r="E1030" s="8"/>
      <c r="G1030" s="1"/>
      <c r="H1030" s="1"/>
      <c r="I1030" s="1"/>
      <c r="J1030" s="1"/>
      <c r="K1030" s="1"/>
      <c r="L1030" s="1"/>
      <c r="M1030" s="1"/>
    </row>
    <row r="1031" spans="1:13" x14ac:dyDescent="0.25">
      <c r="A1031" s="1"/>
      <c r="E1031" s="8"/>
      <c r="G1031" s="1"/>
      <c r="H1031" s="1"/>
      <c r="I1031" s="1"/>
      <c r="J1031" s="1"/>
      <c r="K1031" s="1"/>
      <c r="L1031" s="1"/>
      <c r="M1031" s="1"/>
    </row>
    <row r="1032" spans="1:13" x14ac:dyDescent="0.25">
      <c r="A1032" s="1"/>
      <c r="E1032" s="8"/>
      <c r="G1032" s="1"/>
      <c r="H1032" s="1"/>
      <c r="I1032" s="1"/>
      <c r="J1032" s="1"/>
      <c r="K1032" s="1"/>
      <c r="L1032" s="1"/>
      <c r="M1032" s="1"/>
    </row>
    <row r="1033" spans="1:13" x14ac:dyDescent="0.25">
      <c r="A1033" s="1"/>
      <c r="E1033" s="8"/>
      <c r="G1033" s="1"/>
      <c r="H1033" s="1"/>
      <c r="I1033" s="1"/>
      <c r="J1033" s="1"/>
      <c r="K1033" s="1"/>
      <c r="L1033" s="1"/>
      <c r="M1033" s="1"/>
    </row>
    <row r="1034" spans="1:13" x14ac:dyDescent="0.25">
      <c r="A1034" s="1"/>
      <c r="E1034" s="8"/>
      <c r="G1034" s="1"/>
      <c r="H1034" s="1"/>
      <c r="I1034" s="1"/>
      <c r="J1034" s="1"/>
      <c r="K1034" s="1"/>
      <c r="L1034" s="1"/>
      <c r="M1034" s="1"/>
    </row>
    <row r="1035" spans="1:13" x14ac:dyDescent="0.25">
      <c r="A1035" s="1"/>
      <c r="E1035" s="8"/>
      <c r="G1035" s="1"/>
      <c r="H1035" s="1"/>
      <c r="I1035" s="1"/>
      <c r="J1035" s="1"/>
      <c r="K1035" s="1"/>
      <c r="L1035" s="1"/>
      <c r="M1035" s="1"/>
    </row>
    <row r="1036" spans="1:13" x14ac:dyDescent="0.25">
      <c r="A1036" s="1"/>
      <c r="E1036" s="8"/>
      <c r="G1036" s="1"/>
      <c r="H1036" s="1"/>
      <c r="I1036" s="1"/>
      <c r="J1036" s="1"/>
      <c r="K1036" s="1"/>
      <c r="L1036" s="1"/>
      <c r="M1036" s="1"/>
    </row>
    <row r="1037" spans="1:13" x14ac:dyDescent="0.25">
      <c r="A1037" s="1"/>
      <c r="E1037" s="8"/>
      <c r="G1037" s="1"/>
      <c r="H1037" s="1"/>
      <c r="I1037" s="1"/>
      <c r="J1037" s="1"/>
      <c r="K1037" s="1"/>
      <c r="L1037" s="1"/>
      <c r="M1037" s="1"/>
    </row>
    <row r="1038" spans="1:13" x14ac:dyDescent="0.25">
      <c r="A1038" s="1"/>
      <c r="E1038" s="8"/>
      <c r="G1038" s="1"/>
      <c r="H1038" s="1"/>
      <c r="I1038" s="1"/>
      <c r="J1038" s="1"/>
      <c r="K1038" s="1"/>
      <c r="L1038" s="1"/>
      <c r="M1038" s="1"/>
    </row>
    <row r="1039" spans="1:13" x14ac:dyDescent="0.25">
      <c r="A1039" s="1"/>
      <c r="E1039" s="8"/>
      <c r="G1039" s="1"/>
      <c r="H1039" s="1"/>
      <c r="I1039" s="1"/>
      <c r="J1039" s="1"/>
      <c r="K1039" s="1"/>
      <c r="L1039" s="1"/>
      <c r="M1039" s="1"/>
    </row>
    <row r="1040" spans="1:13" x14ac:dyDescent="0.25">
      <c r="A1040" s="1"/>
      <c r="E1040" s="8"/>
      <c r="G1040" s="1"/>
      <c r="H1040" s="1"/>
      <c r="I1040" s="1"/>
      <c r="J1040" s="1"/>
      <c r="K1040" s="1"/>
      <c r="L1040" s="1"/>
      <c r="M1040" s="1"/>
    </row>
    <row r="1041" spans="1:13" x14ac:dyDescent="0.25">
      <c r="A1041" s="1"/>
      <c r="E1041" s="8"/>
      <c r="G1041" s="1"/>
      <c r="H1041" s="1"/>
      <c r="I1041" s="1"/>
      <c r="J1041" s="1"/>
      <c r="K1041" s="1"/>
      <c r="L1041" s="1"/>
      <c r="M1041" s="1"/>
    </row>
    <row r="1042" spans="1:13" x14ac:dyDescent="0.25">
      <c r="A1042" s="1"/>
      <c r="E1042" s="8"/>
      <c r="G1042" s="1"/>
      <c r="H1042" s="1"/>
      <c r="I1042" s="1"/>
      <c r="J1042" s="1"/>
      <c r="K1042" s="1"/>
      <c r="L1042" s="1"/>
      <c r="M1042" s="1"/>
    </row>
    <row r="1043" spans="1:13" x14ac:dyDescent="0.25">
      <c r="A1043" s="1"/>
      <c r="E1043" s="8"/>
      <c r="G1043" s="1"/>
      <c r="H1043" s="1"/>
      <c r="I1043" s="1"/>
      <c r="J1043" s="1"/>
      <c r="K1043" s="1"/>
      <c r="L1043" s="1"/>
      <c r="M1043" s="1"/>
    </row>
    <row r="1044" spans="1:13" x14ac:dyDescent="0.25">
      <c r="A1044" s="1"/>
      <c r="E1044" s="8"/>
      <c r="G1044" s="1"/>
      <c r="H1044" s="1"/>
      <c r="I1044" s="1"/>
      <c r="J1044" s="1"/>
      <c r="K1044" s="1"/>
      <c r="L1044" s="1"/>
      <c r="M1044" s="1"/>
    </row>
    <row r="1045" spans="1:13" x14ac:dyDescent="0.25">
      <c r="A1045" s="1"/>
      <c r="E1045" s="8"/>
      <c r="G1045" s="1"/>
      <c r="H1045" s="1"/>
      <c r="I1045" s="1"/>
      <c r="J1045" s="1"/>
      <c r="K1045" s="1"/>
      <c r="L1045" s="1"/>
      <c r="M1045" s="1"/>
    </row>
    <row r="1046" spans="1:13" x14ac:dyDescent="0.25">
      <c r="A1046" s="1"/>
      <c r="E1046" s="8"/>
      <c r="G1046" s="1"/>
      <c r="H1046" s="1"/>
      <c r="I1046" s="1"/>
      <c r="J1046" s="1"/>
      <c r="K1046" s="1"/>
      <c r="L1046" s="1"/>
      <c r="M1046" s="1"/>
    </row>
    <row r="1047" spans="1:13" x14ac:dyDescent="0.25">
      <c r="A1047" s="1"/>
      <c r="E1047" s="8"/>
      <c r="G1047" s="1"/>
      <c r="H1047" s="1"/>
      <c r="I1047" s="1"/>
      <c r="J1047" s="1"/>
      <c r="K1047" s="1"/>
      <c r="L1047" s="1"/>
      <c r="M1047" s="1"/>
    </row>
    <row r="1048" spans="1:13" x14ac:dyDescent="0.25">
      <c r="A1048" s="1"/>
      <c r="E1048" s="8"/>
      <c r="G1048" s="1"/>
      <c r="H1048" s="1"/>
      <c r="I1048" s="1"/>
      <c r="J1048" s="1"/>
      <c r="K1048" s="1"/>
      <c r="L1048" s="1"/>
      <c r="M1048" s="1"/>
    </row>
    <row r="1049" spans="1:13" x14ac:dyDescent="0.25">
      <c r="A1049" s="1"/>
      <c r="E1049" s="8"/>
      <c r="G1049" s="1"/>
      <c r="H1049" s="1"/>
      <c r="I1049" s="1"/>
      <c r="J1049" s="1"/>
      <c r="K1049" s="1"/>
      <c r="L1049" s="1"/>
      <c r="M1049" s="1"/>
    </row>
    <row r="1050" spans="1:13" x14ac:dyDescent="0.25">
      <c r="A1050" s="1"/>
      <c r="E1050" s="8"/>
      <c r="G1050" s="1"/>
      <c r="H1050" s="1"/>
      <c r="I1050" s="1"/>
      <c r="J1050" s="1"/>
      <c r="K1050" s="1"/>
      <c r="L1050" s="1"/>
      <c r="M1050" s="1"/>
    </row>
    <row r="1051" spans="1:13" x14ac:dyDescent="0.25">
      <c r="A1051" s="1"/>
      <c r="E1051" s="8"/>
      <c r="G1051" s="1"/>
      <c r="H1051" s="1"/>
      <c r="I1051" s="1"/>
      <c r="J1051" s="1"/>
      <c r="K1051" s="1"/>
      <c r="L1051" s="1"/>
      <c r="M1051" s="1"/>
    </row>
    <row r="1052" spans="1:13" x14ac:dyDescent="0.25">
      <c r="A1052" s="1"/>
      <c r="E1052" s="8"/>
      <c r="G1052" s="1"/>
      <c r="H1052" s="1"/>
      <c r="I1052" s="1"/>
      <c r="J1052" s="1"/>
      <c r="K1052" s="1"/>
      <c r="L1052" s="1"/>
      <c r="M1052" s="1"/>
    </row>
    <row r="1053" spans="1:13" x14ac:dyDescent="0.25">
      <c r="A1053" s="1"/>
      <c r="E1053" s="8"/>
      <c r="G1053" s="1"/>
      <c r="H1053" s="1"/>
      <c r="I1053" s="1"/>
      <c r="J1053" s="1"/>
      <c r="K1053" s="1"/>
      <c r="L1053" s="1"/>
      <c r="M1053" s="1"/>
    </row>
    <row r="1054" spans="1:13" x14ac:dyDescent="0.25">
      <c r="A1054" s="1"/>
      <c r="E1054" s="8"/>
      <c r="G1054" s="1"/>
      <c r="H1054" s="1"/>
      <c r="I1054" s="1"/>
      <c r="J1054" s="1"/>
      <c r="K1054" s="1"/>
      <c r="L1054" s="1"/>
      <c r="M1054" s="1"/>
    </row>
    <row r="1055" spans="1:13" x14ac:dyDescent="0.25">
      <c r="A1055" s="1"/>
      <c r="E1055" s="8"/>
      <c r="G1055" s="1"/>
      <c r="H1055" s="1"/>
      <c r="I1055" s="1"/>
      <c r="J1055" s="1"/>
      <c r="K1055" s="1"/>
      <c r="L1055" s="1"/>
      <c r="M1055" s="1"/>
    </row>
    <row r="1056" spans="1:13" x14ac:dyDescent="0.25">
      <c r="A1056" s="1"/>
      <c r="E1056" s="8"/>
      <c r="G1056" s="1"/>
      <c r="H1056" s="1"/>
      <c r="I1056" s="1"/>
      <c r="J1056" s="1"/>
      <c r="K1056" s="1"/>
      <c r="L1056" s="1"/>
      <c r="M1056" s="1"/>
    </row>
    <row r="1057" spans="1:13" x14ac:dyDescent="0.25">
      <c r="A1057" s="1"/>
      <c r="E1057" s="8"/>
      <c r="G1057" s="1"/>
      <c r="H1057" s="1"/>
      <c r="I1057" s="1"/>
      <c r="J1057" s="1"/>
      <c r="K1057" s="1"/>
      <c r="L1057" s="1"/>
      <c r="M1057" s="1"/>
    </row>
    <row r="1058" spans="1:13" x14ac:dyDescent="0.25">
      <c r="A1058" s="1"/>
      <c r="E1058" s="8"/>
      <c r="G1058" s="1"/>
      <c r="H1058" s="1"/>
      <c r="I1058" s="1"/>
      <c r="J1058" s="1"/>
      <c r="K1058" s="1"/>
      <c r="L1058" s="1"/>
      <c r="M1058" s="1"/>
    </row>
    <row r="1059" spans="1:13" x14ac:dyDescent="0.25">
      <c r="A1059" s="1"/>
      <c r="E1059" s="8"/>
      <c r="G1059" s="1"/>
      <c r="H1059" s="1"/>
      <c r="I1059" s="1"/>
      <c r="J1059" s="1"/>
      <c r="K1059" s="1"/>
      <c r="L1059" s="1"/>
      <c r="M1059" s="1"/>
    </row>
    <row r="1060" spans="1:13" x14ac:dyDescent="0.25">
      <c r="A1060" s="1"/>
      <c r="E1060" s="8"/>
      <c r="G1060" s="1"/>
      <c r="H1060" s="1"/>
      <c r="I1060" s="1"/>
      <c r="J1060" s="1"/>
      <c r="K1060" s="1"/>
      <c r="L1060" s="1"/>
      <c r="M1060" s="1"/>
    </row>
    <row r="1061" spans="1:13" x14ac:dyDescent="0.25">
      <c r="A1061" s="1"/>
      <c r="E1061" s="8"/>
      <c r="G1061" s="1"/>
      <c r="H1061" s="1"/>
      <c r="I1061" s="1"/>
      <c r="J1061" s="1"/>
      <c r="K1061" s="1"/>
      <c r="L1061" s="1"/>
      <c r="M1061" s="1"/>
    </row>
    <row r="1062" spans="1:13" x14ac:dyDescent="0.25">
      <c r="A1062" s="1"/>
      <c r="E1062" s="8"/>
      <c r="G1062" s="1"/>
      <c r="H1062" s="1"/>
      <c r="I1062" s="1"/>
      <c r="J1062" s="1"/>
      <c r="K1062" s="1"/>
      <c r="L1062" s="1"/>
      <c r="M1062" s="1"/>
    </row>
    <row r="1063" spans="1:13" x14ac:dyDescent="0.25">
      <c r="A1063" s="1"/>
      <c r="E1063" s="8"/>
      <c r="G1063" s="1"/>
      <c r="H1063" s="1"/>
      <c r="I1063" s="1"/>
      <c r="J1063" s="1"/>
      <c r="K1063" s="1"/>
      <c r="L1063" s="1"/>
      <c r="M1063" s="1"/>
    </row>
    <row r="1064" spans="1:13" x14ac:dyDescent="0.25">
      <c r="A1064" s="1"/>
      <c r="E1064" s="8"/>
      <c r="G1064" s="1"/>
      <c r="H1064" s="1"/>
      <c r="I1064" s="1"/>
      <c r="J1064" s="1"/>
      <c r="K1064" s="1"/>
      <c r="L1064" s="1"/>
      <c r="M1064" s="1"/>
    </row>
    <row r="1065" spans="1:13" x14ac:dyDescent="0.25">
      <c r="A1065" s="1"/>
      <c r="E1065" s="8"/>
      <c r="G1065" s="1"/>
      <c r="H1065" s="1"/>
      <c r="I1065" s="1"/>
      <c r="J1065" s="1"/>
      <c r="K1065" s="1"/>
      <c r="L1065" s="1"/>
      <c r="M1065" s="1"/>
    </row>
    <row r="1066" spans="1:13" x14ac:dyDescent="0.25">
      <c r="A1066" s="1"/>
      <c r="E1066" s="8"/>
      <c r="G1066" s="1"/>
      <c r="H1066" s="1"/>
      <c r="I1066" s="1"/>
      <c r="J1066" s="1"/>
      <c r="K1066" s="1"/>
      <c r="L1066" s="1"/>
      <c r="M1066" s="1"/>
    </row>
    <row r="1067" spans="1:13" x14ac:dyDescent="0.25">
      <c r="A1067" s="1"/>
      <c r="E1067" s="8"/>
      <c r="G1067" s="1"/>
      <c r="H1067" s="1"/>
      <c r="I1067" s="1"/>
      <c r="J1067" s="1"/>
      <c r="K1067" s="1"/>
      <c r="L1067" s="1"/>
      <c r="M1067" s="1"/>
    </row>
    <row r="1068" spans="1:13" x14ac:dyDescent="0.25">
      <c r="A1068" s="1"/>
      <c r="E1068" s="8"/>
      <c r="G1068" s="1"/>
      <c r="H1068" s="1"/>
      <c r="I1068" s="1"/>
      <c r="J1068" s="1"/>
      <c r="K1068" s="1"/>
      <c r="L1068" s="1"/>
      <c r="M1068" s="1"/>
    </row>
    <row r="1069" spans="1:13" x14ac:dyDescent="0.25">
      <c r="A1069" s="1"/>
      <c r="E1069" s="8"/>
      <c r="G1069" s="1"/>
      <c r="H1069" s="1"/>
      <c r="I1069" s="1"/>
      <c r="J1069" s="1"/>
      <c r="K1069" s="1"/>
      <c r="L1069" s="1"/>
      <c r="M1069" s="1"/>
    </row>
    <row r="1070" spans="1:13" x14ac:dyDescent="0.25">
      <c r="A1070" s="1"/>
      <c r="E1070" s="8"/>
      <c r="G1070" s="1"/>
      <c r="H1070" s="1"/>
      <c r="I1070" s="1"/>
      <c r="J1070" s="1"/>
      <c r="K1070" s="1"/>
      <c r="L1070" s="1"/>
      <c r="M1070" s="1"/>
    </row>
    <row r="1071" spans="1:13" x14ac:dyDescent="0.25">
      <c r="A1071" s="1"/>
      <c r="E1071" s="8"/>
      <c r="G1071" s="1"/>
      <c r="H1071" s="1"/>
      <c r="I1071" s="1"/>
      <c r="J1071" s="1"/>
      <c r="K1071" s="1"/>
      <c r="L1071" s="1"/>
      <c r="M1071" s="1"/>
    </row>
    <row r="1072" spans="1:13" x14ac:dyDescent="0.25">
      <c r="A1072" s="1"/>
      <c r="E1072" s="8"/>
      <c r="G1072" s="1"/>
      <c r="H1072" s="1"/>
      <c r="I1072" s="1"/>
      <c r="J1072" s="1"/>
      <c r="K1072" s="1"/>
      <c r="L1072" s="1"/>
      <c r="M1072" s="1"/>
    </row>
    <row r="1073" spans="1:13" x14ac:dyDescent="0.25">
      <c r="A1073" s="1"/>
      <c r="E1073" s="8"/>
      <c r="G1073" s="1"/>
      <c r="H1073" s="1"/>
      <c r="I1073" s="1"/>
      <c r="J1073" s="1"/>
      <c r="K1073" s="1"/>
      <c r="L1073" s="1"/>
      <c r="M1073" s="1"/>
    </row>
    <row r="1074" spans="1:13" x14ac:dyDescent="0.25">
      <c r="A1074" s="1"/>
      <c r="E1074" s="8"/>
      <c r="G1074" s="1"/>
      <c r="H1074" s="1"/>
      <c r="I1074" s="1"/>
      <c r="J1074" s="1"/>
      <c r="K1074" s="1"/>
      <c r="L1074" s="1"/>
      <c r="M1074" s="1"/>
    </row>
    <row r="1075" spans="1:13" x14ac:dyDescent="0.25">
      <c r="A1075" s="1"/>
      <c r="E1075" s="8"/>
      <c r="G1075" s="1"/>
      <c r="H1075" s="1"/>
      <c r="I1075" s="1"/>
      <c r="J1075" s="1"/>
      <c r="K1075" s="1"/>
      <c r="L1075" s="1"/>
      <c r="M1075" s="1"/>
    </row>
    <row r="1076" spans="1:13" x14ac:dyDescent="0.25">
      <c r="A1076" s="1"/>
      <c r="E1076" s="8"/>
      <c r="G1076" s="1"/>
      <c r="H1076" s="1"/>
      <c r="I1076" s="1"/>
      <c r="J1076" s="1"/>
      <c r="K1076" s="1"/>
      <c r="L1076" s="1"/>
      <c r="M1076" s="1"/>
    </row>
    <row r="1077" spans="1:13" x14ac:dyDescent="0.25">
      <c r="A1077" s="1"/>
      <c r="E1077" s="8"/>
      <c r="G1077" s="1"/>
      <c r="H1077" s="1"/>
      <c r="I1077" s="1"/>
      <c r="J1077" s="1"/>
      <c r="K1077" s="1"/>
      <c r="L1077" s="1"/>
      <c r="M1077" s="1"/>
    </row>
    <row r="1078" spans="1:13" x14ac:dyDescent="0.25">
      <c r="A1078" s="1"/>
      <c r="E1078" s="8"/>
      <c r="G1078" s="1"/>
      <c r="H1078" s="1"/>
      <c r="I1078" s="1"/>
      <c r="J1078" s="1"/>
      <c r="K1078" s="1"/>
      <c r="L1078" s="1"/>
      <c r="M1078" s="1"/>
    </row>
    <row r="1079" spans="1:13" x14ac:dyDescent="0.25">
      <c r="A1079" s="1"/>
      <c r="E1079" s="8"/>
      <c r="G1079" s="1"/>
      <c r="H1079" s="1"/>
      <c r="I1079" s="1"/>
      <c r="J1079" s="1"/>
      <c r="K1079" s="1"/>
      <c r="L1079" s="1"/>
      <c r="M1079" s="1"/>
    </row>
    <row r="1080" spans="1:13" x14ac:dyDescent="0.25">
      <c r="A1080" s="1"/>
      <c r="E1080" s="8"/>
      <c r="G1080" s="1"/>
      <c r="H1080" s="1"/>
      <c r="I1080" s="1"/>
      <c r="J1080" s="1"/>
      <c r="K1080" s="1"/>
      <c r="L1080" s="1"/>
      <c r="M1080" s="1"/>
    </row>
    <row r="1081" spans="1:13" x14ac:dyDescent="0.25">
      <c r="A1081" s="1"/>
      <c r="E1081" s="8"/>
      <c r="G1081" s="1"/>
      <c r="H1081" s="1"/>
      <c r="I1081" s="1"/>
      <c r="J1081" s="1"/>
      <c r="K1081" s="1"/>
      <c r="L1081" s="1"/>
      <c r="M1081" s="1"/>
    </row>
    <row r="1082" spans="1:13" x14ac:dyDescent="0.25">
      <c r="A1082" s="1"/>
      <c r="E1082" s="8"/>
      <c r="G1082" s="1"/>
      <c r="H1082" s="1"/>
      <c r="I1082" s="1"/>
      <c r="J1082" s="1"/>
      <c r="K1082" s="1"/>
      <c r="L1082" s="1"/>
      <c r="M1082" s="1"/>
    </row>
    <row r="1083" spans="1:13" x14ac:dyDescent="0.25">
      <c r="A1083" s="1"/>
      <c r="E1083" s="8"/>
      <c r="G1083" s="1"/>
      <c r="H1083" s="1"/>
      <c r="I1083" s="1"/>
      <c r="J1083" s="1"/>
      <c r="K1083" s="1"/>
      <c r="L1083" s="1"/>
      <c r="M1083" s="1"/>
    </row>
    <row r="1084" spans="1:13" x14ac:dyDescent="0.25">
      <c r="A1084" s="1"/>
      <c r="E1084" s="8"/>
      <c r="G1084" s="1"/>
      <c r="H1084" s="1"/>
      <c r="I1084" s="1"/>
      <c r="J1084" s="1"/>
      <c r="K1084" s="1"/>
      <c r="L1084" s="1"/>
      <c r="M1084" s="1"/>
    </row>
    <row r="1085" spans="1:13" x14ac:dyDescent="0.25">
      <c r="A1085" s="1"/>
      <c r="E1085" s="8"/>
      <c r="G1085" s="1"/>
      <c r="H1085" s="1"/>
      <c r="I1085" s="1"/>
      <c r="J1085" s="1"/>
      <c r="K1085" s="1"/>
      <c r="L1085" s="1"/>
      <c r="M1085" s="1"/>
    </row>
    <row r="1086" spans="1:13" x14ac:dyDescent="0.25">
      <c r="A1086" s="1"/>
      <c r="E1086" s="8"/>
      <c r="G1086" s="1"/>
      <c r="H1086" s="1"/>
      <c r="I1086" s="1"/>
      <c r="J1086" s="1"/>
      <c r="K1086" s="1"/>
      <c r="L1086" s="1"/>
      <c r="M1086" s="1"/>
    </row>
    <row r="1087" spans="1:13" x14ac:dyDescent="0.25">
      <c r="A1087" s="1"/>
      <c r="E1087" s="8"/>
      <c r="G1087" s="1"/>
      <c r="H1087" s="1"/>
      <c r="I1087" s="1"/>
      <c r="J1087" s="1"/>
      <c r="K1087" s="1"/>
      <c r="L1087" s="1"/>
      <c r="M1087" s="1"/>
    </row>
    <row r="1088" spans="1:13" x14ac:dyDescent="0.25">
      <c r="A1088" s="1"/>
      <c r="E1088" s="8"/>
      <c r="G1088" s="1"/>
      <c r="H1088" s="1"/>
      <c r="I1088" s="1"/>
      <c r="J1088" s="1"/>
      <c r="K1088" s="1"/>
      <c r="L1088" s="1"/>
      <c r="M1088" s="1"/>
    </row>
    <row r="1089" spans="1:13" x14ac:dyDescent="0.25">
      <c r="A1089" s="1"/>
      <c r="E1089" s="8"/>
      <c r="G1089" s="1"/>
      <c r="H1089" s="1"/>
      <c r="I1089" s="1"/>
      <c r="J1089" s="1"/>
      <c r="K1089" s="1"/>
      <c r="L1089" s="1"/>
      <c r="M1089" s="1"/>
    </row>
    <row r="1090" spans="1:13" x14ac:dyDescent="0.25">
      <c r="A1090" s="1"/>
      <c r="E1090" s="8"/>
      <c r="G1090" s="1"/>
      <c r="H1090" s="1"/>
      <c r="I1090" s="1"/>
      <c r="J1090" s="1"/>
      <c r="K1090" s="1"/>
      <c r="L1090" s="1"/>
      <c r="M1090" s="1"/>
    </row>
    <row r="1091" spans="1:13" x14ac:dyDescent="0.25">
      <c r="A1091" s="1"/>
      <c r="E1091" s="8"/>
      <c r="G1091" s="1"/>
      <c r="H1091" s="1"/>
      <c r="I1091" s="1"/>
      <c r="J1091" s="1"/>
      <c r="K1091" s="1"/>
      <c r="L1091" s="1"/>
      <c r="M1091" s="1"/>
    </row>
    <row r="1092" spans="1:13" x14ac:dyDescent="0.25">
      <c r="A1092" s="1"/>
      <c r="E1092" s="8"/>
      <c r="G1092" s="1"/>
      <c r="H1092" s="1"/>
      <c r="I1092" s="1"/>
      <c r="J1092" s="1"/>
      <c r="K1092" s="1"/>
      <c r="L1092" s="1"/>
      <c r="M1092" s="1"/>
    </row>
    <row r="1093" spans="1:13" x14ac:dyDescent="0.25">
      <c r="A1093" s="1"/>
      <c r="E1093" s="8"/>
      <c r="G1093" s="1"/>
      <c r="H1093" s="1"/>
      <c r="I1093" s="1"/>
      <c r="J1093" s="1"/>
      <c r="K1093" s="1"/>
      <c r="L1093" s="1"/>
      <c r="M1093" s="1"/>
    </row>
    <row r="1094" spans="1:13" x14ac:dyDescent="0.25">
      <c r="A1094" s="1"/>
      <c r="E1094" s="8"/>
      <c r="G1094" s="1"/>
      <c r="H1094" s="1"/>
      <c r="I1094" s="1"/>
      <c r="J1094" s="1"/>
      <c r="K1094" s="1"/>
      <c r="L1094" s="1"/>
      <c r="M1094" s="1"/>
    </row>
    <row r="1095" spans="1:13" x14ac:dyDescent="0.25">
      <c r="A1095" s="1"/>
      <c r="E1095" s="8"/>
      <c r="G1095" s="1"/>
      <c r="H1095" s="1"/>
      <c r="I1095" s="1"/>
      <c r="J1095" s="1"/>
      <c r="K1095" s="1"/>
      <c r="L1095" s="1"/>
      <c r="M1095" s="1"/>
    </row>
    <row r="1096" spans="1:13" x14ac:dyDescent="0.25">
      <c r="A1096" s="1"/>
      <c r="E1096" s="8"/>
      <c r="G1096" s="1"/>
      <c r="H1096" s="1"/>
      <c r="I1096" s="1"/>
      <c r="J1096" s="1"/>
      <c r="K1096" s="1"/>
      <c r="L1096" s="1"/>
      <c r="M1096" s="1"/>
    </row>
    <row r="1097" spans="1:13" x14ac:dyDescent="0.25">
      <c r="A1097" s="1"/>
      <c r="E1097" s="8"/>
      <c r="G1097" s="1"/>
      <c r="H1097" s="1"/>
      <c r="I1097" s="1"/>
      <c r="J1097" s="1"/>
      <c r="K1097" s="1"/>
      <c r="L1097" s="1"/>
      <c r="M1097" s="1"/>
    </row>
    <row r="1098" spans="1:13" x14ac:dyDescent="0.25">
      <c r="A1098" s="1"/>
      <c r="E1098" s="8"/>
      <c r="G1098" s="1"/>
      <c r="H1098" s="1"/>
      <c r="I1098" s="1"/>
      <c r="J1098" s="1"/>
      <c r="K1098" s="1"/>
      <c r="L1098" s="1"/>
      <c r="M1098" s="1"/>
    </row>
    <row r="1099" spans="1:13" x14ac:dyDescent="0.25">
      <c r="A1099" s="1"/>
      <c r="E1099" s="8"/>
      <c r="G1099" s="1"/>
      <c r="H1099" s="1"/>
      <c r="I1099" s="1"/>
      <c r="J1099" s="1"/>
      <c r="K1099" s="1"/>
      <c r="L1099" s="1"/>
      <c r="M1099" s="1"/>
    </row>
    <row r="1100" spans="1:13" x14ac:dyDescent="0.25">
      <c r="A1100" s="1"/>
      <c r="E1100" s="8"/>
      <c r="G1100" s="1"/>
      <c r="H1100" s="1"/>
      <c r="I1100" s="1"/>
      <c r="J1100" s="1"/>
      <c r="K1100" s="1"/>
      <c r="L1100" s="1"/>
      <c r="M1100" s="1"/>
    </row>
    <row r="1101" spans="1:13" x14ac:dyDescent="0.25">
      <c r="A1101" s="1"/>
      <c r="E1101" s="8"/>
      <c r="G1101" s="1"/>
      <c r="H1101" s="1"/>
      <c r="I1101" s="1"/>
      <c r="J1101" s="1"/>
      <c r="K1101" s="1"/>
      <c r="L1101" s="1"/>
      <c r="M1101" s="1"/>
    </row>
    <row r="1102" spans="1:13" x14ac:dyDescent="0.25">
      <c r="A1102" s="1"/>
      <c r="E1102" s="8"/>
      <c r="G1102" s="1"/>
      <c r="H1102" s="1"/>
      <c r="I1102" s="1"/>
      <c r="J1102" s="1"/>
      <c r="K1102" s="1"/>
      <c r="L1102" s="1"/>
      <c r="M1102" s="1"/>
    </row>
    <row r="1103" spans="1:13" x14ac:dyDescent="0.25">
      <c r="A1103" s="1"/>
      <c r="E1103" s="8"/>
      <c r="G1103" s="1"/>
      <c r="H1103" s="1"/>
      <c r="I1103" s="1"/>
      <c r="J1103" s="1"/>
      <c r="K1103" s="1"/>
      <c r="L1103" s="1"/>
      <c r="M1103" s="1"/>
    </row>
    <row r="1104" spans="1:13" x14ac:dyDescent="0.25">
      <c r="A1104" s="1"/>
      <c r="E1104" s="8"/>
      <c r="G1104" s="1"/>
      <c r="H1104" s="1"/>
      <c r="I1104" s="1"/>
      <c r="J1104" s="1"/>
      <c r="K1104" s="1"/>
      <c r="L1104" s="1"/>
      <c r="M1104" s="1"/>
    </row>
    <row r="1105" spans="1:13" x14ac:dyDescent="0.25">
      <c r="A1105" s="1"/>
      <c r="E1105" s="8"/>
      <c r="G1105" s="1"/>
      <c r="H1105" s="1"/>
      <c r="I1105" s="1"/>
      <c r="J1105" s="1"/>
      <c r="K1105" s="1"/>
      <c r="L1105" s="1"/>
      <c r="M1105" s="1"/>
    </row>
    <row r="1106" spans="1:13" x14ac:dyDescent="0.25">
      <c r="A1106" s="1"/>
      <c r="E1106" s="8"/>
      <c r="G1106" s="1"/>
      <c r="H1106" s="1"/>
      <c r="I1106" s="1"/>
      <c r="J1106" s="1"/>
      <c r="K1106" s="1"/>
      <c r="L1106" s="1"/>
      <c r="M1106" s="1"/>
    </row>
    <row r="1107" spans="1:13" x14ac:dyDescent="0.25">
      <c r="A1107" s="1"/>
      <c r="E1107" s="8"/>
      <c r="G1107" s="1"/>
      <c r="H1107" s="1"/>
      <c r="I1107" s="1"/>
      <c r="J1107" s="1"/>
      <c r="K1107" s="1"/>
      <c r="L1107" s="1"/>
      <c r="M1107" s="1"/>
    </row>
    <row r="1108" spans="1:13" x14ac:dyDescent="0.25">
      <c r="A1108" s="1"/>
      <c r="E1108" s="8"/>
      <c r="G1108" s="1"/>
      <c r="H1108" s="1"/>
      <c r="I1108" s="1"/>
      <c r="J1108" s="1"/>
      <c r="K1108" s="1"/>
      <c r="L1108" s="1"/>
      <c r="M1108" s="1"/>
    </row>
    <row r="1109" spans="1:13" x14ac:dyDescent="0.25">
      <c r="A1109" s="1"/>
      <c r="E1109" s="8"/>
      <c r="G1109" s="1"/>
      <c r="H1109" s="1"/>
      <c r="I1109" s="1"/>
      <c r="J1109" s="1"/>
      <c r="K1109" s="1"/>
      <c r="L1109" s="1"/>
      <c r="M1109" s="1"/>
    </row>
    <row r="1110" spans="1:13" x14ac:dyDescent="0.25">
      <c r="A1110" s="1"/>
      <c r="E1110" s="8"/>
      <c r="G1110" s="1"/>
      <c r="H1110" s="1"/>
      <c r="I1110" s="1"/>
      <c r="J1110" s="1"/>
      <c r="K1110" s="1"/>
      <c r="L1110" s="1"/>
      <c r="M1110" s="1"/>
    </row>
    <row r="1111" spans="1:13" x14ac:dyDescent="0.25">
      <c r="A1111" s="1"/>
      <c r="E1111" s="8"/>
      <c r="G1111" s="1"/>
      <c r="H1111" s="1"/>
      <c r="I1111" s="1"/>
      <c r="J1111" s="1"/>
      <c r="K1111" s="1"/>
      <c r="L1111" s="1"/>
      <c r="M1111" s="1"/>
    </row>
    <row r="1112" spans="1:13" x14ac:dyDescent="0.25">
      <c r="A1112" s="1"/>
      <c r="E1112" s="8"/>
      <c r="G1112" s="1"/>
      <c r="H1112" s="1"/>
      <c r="I1112" s="1"/>
      <c r="J1112" s="1"/>
      <c r="K1112" s="1"/>
      <c r="L1112" s="1"/>
      <c r="M1112" s="1"/>
    </row>
    <row r="1113" spans="1:13" x14ac:dyDescent="0.25">
      <c r="A1113" s="1"/>
      <c r="E1113" s="8"/>
      <c r="G1113" s="1"/>
      <c r="H1113" s="1"/>
      <c r="I1113" s="1"/>
      <c r="J1113" s="1"/>
      <c r="K1113" s="1"/>
      <c r="L1113" s="1"/>
      <c r="M1113" s="1"/>
    </row>
    <row r="1114" spans="1:13" x14ac:dyDescent="0.25">
      <c r="A1114" s="1"/>
      <c r="E1114" s="8"/>
      <c r="G1114" s="1"/>
      <c r="H1114" s="1"/>
      <c r="I1114" s="1"/>
      <c r="J1114" s="1"/>
      <c r="K1114" s="1"/>
      <c r="L1114" s="1"/>
      <c r="M1114" s="1"/>
    </row>
    <row r="1115" spans="1:13" x14ac:dyDescent="0.25">
      <c r="A1115" s="1"/>
      <c r="E1115" s="8"/>
      <c r="G1115" s="1"/>
      <c r="H1115" s="1"/>
      <c r="I1115" s="1"/>
      <c r="J1115" s="1"/>
      <c r="K1115" s="1"/>
      <c r="L1115" s="1"/>
      <c r="M1115" s="1"/>
    </row>
    <row r="1116" spans="1:13" x14ac:dyDescent="0.25">
      <c r="A1116" s="1"/>
      <c r="E1116" s="8"/>
      <c r="G1116" s="1"/>
      <c r="H1116" s="1"/>
      <c r="I1116" s="1"/>
      <c r="J1116" s="1"/>
      <c r="K1116" s="1"/>
      <c r="L1116" s="1"/>
      <c r="M1116" s="1"/>
    </row>
    <row r="1117" spans="1:13" x14ac:dyDescent="0.25">
      <c r="A1117" s="1"/>
      <c r="E1117" s="8"/>
      <c r="G1117" s="1"/>
      <c r="H1117" s="1"/>
      <c r="I1117" s="1"/>
      <c r="J1117" s="1"/>
      <c r="K1117" s="1"/>
      <c r="L1117" s="1"/>
      <c r="M1117" s="1"/>
    </row>
    <row r="1118" spans="1:13" x14ac:dyDescent="0.25">
      <c r="A1118" s="1"/>
      <c r="E1118" s="8"/>
      <c r="G1118" s="1"/>
      <c r="H1118" s="1"/>
      <c r="I1118" s="1"/>
      <c r="J1118" s="1"/>
      <c r="K1118" s="1"/>
      <c r="L1118" s="1"/>
      <c r="M1118" s="1"/>
    </row>
    <row r="1119" spans="1:13" x14ac:dyDescent="0.25">
      <c r="A1119" s="1"/>
      <c r="E1119" s="8"/>
      <c r="G1119" s="1"/>
      <c r="H1119" s="1"/>
      <c r="I1119" s="1"/>
      <c r="J1119" s="1"/>
      <c r="K1119" s="1"/>
      <c r="L1119" s="1"/>
      <c r="M1119" s="1"/>
    </row>
    <row r="1120" spans="1:13" x14ac:dyDescent="0.25">
      <c r="A1120" s="1"/>
      <c r="E1120" s="8"/>
      <c r="G1120" s="1"/>
      <c r="H1120" s="1"/>
      <c r="I1120" s="1"/>
      <c r="J1120" s="1"/>
      <c r="K1120" s="1"/>
      <c r="L1120" s="1"/>
      <c r="M1120" s="1"/>
    </row>
    <row r="1121" spans="1:13" x14ac:dyDescent="0.25">
      <c r="A1121" s="1"/>
      <c r="E1121" s="8"/>
      <c r="G1121" s="1"/>
      <c r="H1121" s="1"/>
      <c r="I1121" s="1"/>
      <c r="J1121" s="1"/>
      <c r="K1121" s="1"/>
      <c r="L1121" s="1"/>
      <c r="M1121" s="1"/>
    </row>
    <row r="1122" spans="1:13" x14ac:dyDescent="0.25">
      <c r="A1122" s="1"/>
      <c r="E1122" s="8"/>
      <c r="G1122" s="1"/>
      <c r="H1122" s="1"/>
      <c r="I1122" s="1"/>
      <c r="J1122" s="1"/>
      <c r="K1122" s="1"/>
      <c r="L1122" s="1"/>
      <c r="M1122" s="1"/>
    </row>
    <row r="1123" spans="1:13" x14ac:dyDescent="0.25">
      <c r="A1123" s="1"/>
      <c r="E1123" s="8"/>
      <c r="G1123" s="1"/>
      <c r="H1123" s="1"/>
      <c r="I1123" s="1"/>
      <c r="J1123" s="1"/>
      <c r="K1123" s="1"/>
      <c r="L1123" s="1"/>
      <c r="M1123" s="1"/>
    </row>
    <row r="1124" spans="1:13" x14ac:dyDescent="0.25">
      <c r="A1124" s="1"/>
      <c r="E1124" s="8"/>
      <c r="G1124" s="1"/>
      <c r="H1124" s="1"/>
      <c r="I1124" s="1"/>
      <c r="J1124" s="1"/>
      <c r="K1124" s="1"/>
      <c r="L1124" s="1"/>
      <c r="M1124" s="1"/>
    </row>
    <row r="1125" spans="1:13" x14ac:dyDescent="0.25">
      <c r="A1125" s="1"/>
      <c r="E1125" s="8"/>
      <c r="G1125" s="1"/>
      <c r="H1125" s="1"/>
      <c r="I1125" s="1"/>
      <c r="J1125" s="1"/>
      <c r="K1125" s="1"/>
      <c r="L1125" s="1"/>
      <c r="M1125" s="1"/>
    </row>
    <row r="1126" spans="1:13" x14ac:dyDescent="0.25">
      <c r="A1126" s="1"/>
      <c r="E1126" s="8"/>
      <c r="G1126" s="1"/>
      <c r="H1126" s="1"/>
      <c r="I1126" s="1"/>
      <c r="J1126" s="1"/>
      <c r="K1126" s="1"/>
      <c r="L1126" s="1"/>
      <c r="M1126" s="1"/>
    </row>
    <row r="1127" spans="1:13" x14ac:dyDescent="0.25">
      <c r="A1127" s="1"/>
      <c r="E1127" s="8"/>
      <c r="G1127" s="1"/>
      <c r="H1127" s="1"/>
      <c r="I1127" s="1"/>
      <c r="J1127" s="1"/>
      <c r="K1127" s="1"/>
      <c r="L1127" s="1"/>
      <c r="M1127" s="1"/>
    </row>
    <row r="1128" spans="1:13" x14ac:dyDescent="0.25">
      <c r="A1128" s="1"/>
      <c r="E1128" s="8"/>
      <c r="G1128" s="1"/>
      <c r="H1128" s="1"/>
      <c r="I1128" s="1"/>
      <c r="J1128" s="1"/>
      <c r="K1128" s="1"/>
      <c r="L1128" s="1"/>
      <c r="M1128" s="1"/>
    </row>
    <row r="1129" spans="1:13" x14ac:dyDescent="0.25">
      <c r="A1129" s="1"/>
      <c r="E1129" s="8"/>
      <c r="G1129" s="1"/>
      <c r="H1129" s="1"/>
      <c r="I1129" s="1"/>
      <c r="J1129" s="1"/>
      <c r="K1129" s="1"/>
      <c r="L1129" s="1"/>
      <c r="M1129" s="1"/>
    </row>
    <row r="1130" spans="1:13" x14ac:dyDescent="0.25">
      <c r="A1130" s="1"/>
      <c r="E1130" s="8"/>
      <c r="G1130" s="1"/>
      <c r="H1130" s="1"/>
      <c r="I1130" s="1"/>
      <c r="J1130" s="1"/>
      <c r="K1130" s="1"/>
      <c r="L1130" s="1"/>
      <c r="M1130" s="1"/>
    </row>
    <row r="1131" spans="1:13" x14ac:dyDescent="0.25">
      <c r="A1131" s="1"/>
      <c r="E1131" s="8"/>
      <c r="G1131" s="1"/>
      <c r="H1131" s="1"/>
      <c r="I1131" s="1"/>
      <c r="J1131" s="1"/>
      <c r="K1131" s="1"/>
      <c r="L1131" s="1"/>
      <c r="M1131" s="1"/>
    </row>
    <row r="1132" spans="1:13" x14ac:dyDescent="0.25">
      <c r="A1132" s="1"/>
      <c r="E1132" s="8"/>
      <c r="G1132" s="1"/>
      <c r="H1132" s="1"/>
      <c r="I1132" s="1"/>
      <c r="J1132" s="1"/>
      <c r="K1132" s="1"/>
      <c r="L1132" s="1"/>
      <c r="M1132" s="1"/>
    </row>
    <row r="1133" spans="1:13" x14ac:dyDescent="0.25">
      <c r="A1133" s="1"/>
      <c r="E1133" s="8"/>
      <c r="G1133" s="1"/>
      <c r="H1133" s="1"/>
      <c r="I1133" s="1"/>
      <c r="J1133" s="1"/>
      <c r="K1133" s="1"/>
      <c r="L1133" s="1"/>
      <c r="M1133" s="1"/>
    </row>
    <row r="1134" spans="1:13" x14ac:dyDescent="0.25">
      <c r="A1134" s="1"/>
      <c r="E1134" s="8"/>
      <c r="G1134" s="1"/>
      <c r="H1134" s="1"/>
      <c r="I1134" s="1"/>
      <c r="J1134" s="1"/>
      <c r="K1134" s="1"/>
      <c r="L1134" s="1"/>
      <c r="M1134" s="1"/>
    </row>
    <row r="1135" spans="1:13" x14ac:dyDescent="0.25">
      <c r="A1135" s="1"/>
      <c r="E1135" s="8"/>
      <c r="G1135" s="1"/>
      <c r="H1135" s="1"/>
      <c r="I1135" s="1"/>
      <c r="J1135" s="1"/>
      <c r="K1135" s="1"/>
      <c r="L1135" s="1"/>
      <c r="M1135" s="1"/>
    </row>
    <row r="1136" spans="1:13" x14ac:dyDescent="0.25">
      <c r="A1136" s="1"/>
      <c r="E1136" s="8"/>
      <c r="G1136" s="1"/>
      <c r="H1136" s="1"/>
      <c r="I1136" s="1"/>
      <c r="J1136" s="1"/>
      <c r="K1136" s="1"/>
      <c r="L1136" s="1"/>
      <c r="M1136" s="1"/>
    </row>
    <row r="1137" spans="1:13" x14ac:dyDescent="0.25">
      <c r="A1137" s="1"/>
      <c r="E1137" s="8"/>
      <c r="G1137" s="1"/>
      <c r="H1137" s="1"/>
      <c r="I1137" s="1"/>
      <c r="J1137" s="1"/>
      <c r="K1137" s="1"/>
      <c r="L1137" s="1"/>
      <c r="M1137" s="1"/>
    </row>
    <row r="1138" spans="1:13" x14ac:dyDescent="0.25">
      <c r="A1138" s="1"/>
      <c r="E1138" s="8"/>
      <c r="G1138" s="1"/>
      <c r="H1138" s="1"/>
      <c r="I1138" s="1"/>
      <c r="J1138" s="1"/>
      <c r="K1138" s="1"/>
      <c r="L1138" s="1"/>
      <c r="M1138" s="1"/>
    </row>
    <row r="1139" spans="1:13" x14ac:dyDescent="0.25">
      <c r="A1139" s="1"/>
      <c r="E1139" s="8"/>
      <c r="G1139" s="1"/>
      <c r="H1139" s="1"/>
      <c r="I1139" s="1"/>
      <c r="J1139" s="1"/>
      <c r="K1139" s="1"/>
      <c r="L1139" s="1"/>
      <c r="M1139" s="1"/>
    </row>
    <row r="1140" spans="1:13" x14ac:dyDescent="0.25">
      <c r="A1140" s="1"/>
      <c r="E1140" s="8"/>
      <c r="G1140" s="1"/>
      <c r="H1140" s="1"/>
      <c r="I1140" s="1"/>
      <c r="J1140" s="1"/>
      <c r="K1140" s="1"/>
      <c r="L1140" s="1"/>
      <c r="M1140" s="1"/>
    </row>
    <row r="1141" spans="1:13" x14ac:dyDescent="0.25">
      <c r="A1141" s="1"/>
      <c r="E1141" s="8"/>
      <c r="G1141" s="1"/>
      <c r="H1141" s="1"/>
      <c r="I1141" s="1"/>
      <c r="J1141" s="1"/>
      <c r="K1141" s="1"/>
      <c r="L1141" s="1"/>
      <c r="M1141" s="1"/>
    </row>
    <row r="1142" spans="1:13" x14ac:dyDescent="0.25">
      <c r="A1142" s="1"/>
      <c r="E1142" s="8"/>
      <c r="G1142" s="1"/>
      <c r="H1142" s="1"/>
      <c r="I1142" s="1"/>
      <c r="J1142" s="1"/>
      <c r="K1142" s="1"/>
      <c r="L1142" s="1"/>
      <c r="M1142" s="1"/>
    </row>
    <row r="1143" spans="1:13" x14ac:dyDescent="0.25">
      <c r="A1143" s="1"/>
      <c r="E1143" s="8"/>
      <c r="G1143" s="1"/>
      <c r="H1143" s="1"/>
      <c r="I1143" s="1"/>
      <c r="J1143" s="1"/>
      <c r="K1143" s="1"/>
      <c r="L1143" s="1"/>
      <c r="M1143" s="1"/>
    </row>
    <row r="1144" spans="1:13" x14ac:dyDescent="0.25">
      <c r="A1144" s="1"/>
      <c r="E1144" s="8"/>
      <c r="G1144" s="1"/>
      <c r="H1144" s="1"/>
      <c r="I1144" s="1"/>
      <c r="J1144" s="1"/>
      <c r="K1144" s="1"/>
      <c r="L1144" s="1"/>
      <c r="M1144" s="1"/>
    </row>
    <row r="1145" spans="1:13" x14ac:dyDescent="0.25">
      <c r="A1145" s="1"/>
      <c r="E1145" s="8"/>
      <c r="G1145" s="1"/>
      <c r="H1145" s="1"/>
      <c r="I1145" s="1"/>
      <c r="J1145" s="1"/>
      <c r="K1145" s="1"/>
      <c r="L1145" s="1"/>
      <c r="M1145" s="1"/>
    </row>
    <row r="1146" spans="1:13" x14ac:dyDescent="0.25">
      <c r="A1146" s="1"/>
      <c r="E1146" s="8"/>
      <c r="G1146" s="1"/>
      <c r="H1146" s="1"/>
      <c r="I1146" s="1"/>
      <c r="J1146" s="1"/>
      <c r="K1146" s="1"/>
      <c r="L1146" s="1"/>
      <c r="M1146" s="1"/>
    </row>
    <row r="1147" spans="1:13" x14ac:dyDescent="0.25">
      <c r="A1147" s="1"/>
      <c r="E1147" s="8"/>
      <c r="G1147" s="1"/>
      <c r="H1147" s="1"/>
      <c r="I1147" s="1"/>
      <c r="J1147" s="1"/>
      <c r="K1147" s="1"/>
      <c r="L1147" s="1"/>
      <c r="M1147" s="1"/>
    </row>
    <row r="1148" spans="1:13" x14ac:dyDescent="0.25">
      <c r="A1148" s="1"/>
      <c r="E1148" s="8"/>
      <c r="G1148" s="1"/>
      <c r="H1148" s="1"/>
      <c r="I1148" s="1"/>
      <c r="J1148" s="1"/>
      <c r="K1148" s="1"/>
      <c r="L1148" s="1"/>
      <c r="M1148" s="1"/>
    </row>
    <row r="1149" spans="1:13" x14ac:dyDescent="0.25">
      <c r="A1149" s="1"/>
      <c r="E1149" s="8"/>
      <c r="G1149" s="1"/>
      <c r="H1149" s="1"/>
      <c r="I1149" s="1"/>
      <c r="J1149" s="1"/>
      <c r="K1149" s="1"/>
      <c r="L1149" s="1"/>
      <c r="M1149" s="1"/>
    </row>
    <row r="1150" spans="1:13" x14ac:dyDescent="0.25">
      <c r="A1150" s="1"/>
      <c r="E1150" s="8"/>
      <c r="G1150" s="1"/>
      <c r="H1150" s="1"/>
      <c r="I1150" s="1"/>
      <c r="J1150" s="1"/>
      <c r="K1150" s="1"/>
      <c r="L1150" s="1"/>
      <c r="M1150" s="1"/>
    </row>
    <row r="1151" spans="1:13" x14ac:dyDescent="0.25">
      <c r="A1151" s="1"/>
      <c r="E1151" s="8"/>
      <c r="G1151" s="1"/>
      <c r="H1151" s="1"/>
      <c r="I1151" s="1"/>
      <c r="J1151" s="1"/>
      <c r="K1151" s="1"/>
      <c r="L1151" s="1"/>
      <c r="M1151" s="1"/>
    </row>
    <row r="1152" spans="1:13" x14ac:dyDescent="0.25">
      <c r="A1152" s="1"/>
      <c r="E1152" s="8"/>
      <c r="G1152" s="1"/>
      <c r="H1152" s="1"/>
      <c r="I1152" s="1"/>
      <c r="J1152" s="1"/>
      <c r="K1152" s="1"/>
      <c r="L1152" s="1"/>
      <c r="M1152" s="1"/>
    </row>
    <row r="1153" spans="1:13" x14ac:dyDescent="0.25">
      <c r="A1153" s="1"/>
      <c r="E1153" s="8"/>
      <c r="G1153" s="1"/>
      <c r="H1153" s="1"/>
      <c r="I1153" s="1"/>
      <c r="J1153" s="1"/>
      <c r="K1153" s="1"/>
      <c r="L1153" s="1"/>
      <c r="M1153" s="1"/>
    </row>
    <row r="1154" spans="1:13" x14ac:dyDescent="0.25">
      <c r="A1154" s="1"/>
      <c r="E1154" s="8"/>
      <c r="G1154" s="1"/>
      <c r="H1154" s="1"/>
      <c r="I1154" s="1"/>
      <c r="J1154" s="1"/>
      <c r="K1154" s="1"/>
      <c r="L1154" s="1"/>
      <c r="M1154" s="1"/>
    </row>
    <row r="1155" spans="1:13" x14ac:dyDescent="0.25">
      <c r="A1155" s="1"/>
      <c r="E1155" s="8"/>
      <c r="G1155" s="1"/>
      <c r="H1155" s="1"/>
      <c r="I1155" s="1"/>
      <c r="J1155" s="1"/>
      <c r="K1155" s="1"/>
      <c r="L1155" s="1"/>
      <c r="M1155" s="1"/>
    </row>
    <row r="1156" spans="1:13" x14ac:dyDescent="0.25">
      <c r="A1156" s="1"/>
      <c r="E1156" s="8"/>
      <c r="G1156" s="1"/>
      <c r="H1156" s="1"/>
      <c r="I1156" s="1"/>
      <c r="J1156" s="1"/>
      <c r="K1156" s="1"/>
      <c r="L1156" s="1"/>
      <c r="M1156" s="1"/>
    </row>
    <row r="1157" spans="1:13" x14ac:dyDescent="0.25">
      <c r="A1157" s="1"/>
      <c r="E1157" s="8"/>
      <c r="G1157" s="1"/>
      <c r="H1157" s="1"/>
      <c r="I1157" s="1"/>
      <c r="J1157" s="1"/>
      <c r="K1157" s="1"/>
      <c r="L1157" s="1"/>
      <c r="M1157" s="1"/>
    </row>
    <row r="1158" spans="1:13" x14ac:dyDescent="0.25">
      <c r="A1158" s="1"/>
      <c r="E1158" s="8"/>
      <c r="G1158" s="1"/>
      <c r="H1158" s="1"/>
      <c r="I1158" s="1"/>
      <c r="J1158" s="1"/>
      <c r="K1158" s="1"/>
      <c r="L1158" s="1"/>
      <c r="M1158" s="1"/>
    </row>
    <row r="1159" spans="1:13" x14ac:dyDescent="0.25">
      <c r="A1159" s="1"/>
      <c r="E1159" s="8"/>
      <c r="G1159" s="1"/>
      <c r="H1159" s="1"/>
      <c r="I1159" s="1"/>
      <c r="J1159" s="1"/>
      <c r="K1159" s="1"/>
      <c r="L1159" s="1"/>
      <c r="M1159" s="1"/>
    </row>
    <row r="1160" spans="1:13" x14ac:dyDescent="0.25">
      <c r="A1160" s="1"/>
      <c r="E1160" s="8"/>
      <c r="G1160" s="1"/>
      <c r="H1160" s="1"/>
      <c r="I1160" s="1"/>
      <c r="J1160" s="1"/>
      <c r="K1160" s="1"/>
      <c r="L1160" s="1"/>
      <c r="M1160" s="1"/>
    </row>
    <row r="1161" spans="1:13" x14ac:dyDescent="0.25">
      <c r="A1161" s="1"/>
      <c r="E1161" s="8"/>
      <c r="G1161" s="1"/>
      <c r="H1161" s="1"/>
      <c r="I1161" s="1"/>
      <c r="J1161" s="1"/>
      <c r="K1161" s="1"/>
      <c r="L1161" s="1"/>
      <c r="M1161" s="1"/>
    </row>
    <row r="1162" spans="1:13" x14ac:dyDescent="0.25">
      <c r="A1162" s="1"/>
      <c r="E1162" s="8"/>
      <c r="G1162" s="1"/>
      <c r="H1162" s="1"/>
      <c r="I1162" s="1"/>
      <c r="J1162" s="1"/>
      <c r="K1162" s="1"/>
      <c r="L1162" s="1"/>
      <c r="M1162" s="1"/>
    </row>
    <row r="1163" spans="1:13" x14ac:dyDescent="0.25">
      <c r="A1163" s="1"/>
      <c r="E1163" s="8"/>
      <c r="G1163" s="1"/>
      <c r="H1163" s="1"/>
      <c r="I1163" s="1"/>
      <c r="J1163" s="1"/>
      <c r="K1163" s="1"/>
      <c r="L1163" s="1"/>
      <c r="M1163" s="1"/>
    </row>
    <row r="1164" spans="1:13" x14ac:dyDescent="0.25">
      <c r="A1164" s="1"/>
      <c r="E1164" s="8"/>
      <c r="G1164" s="1"/>
      <c r="H1164" s="1"/>
      <c r="I1164" s="1"/>
      <c r="J1164" s="1"/>
      <c r="K1164" s="1"/>
      <c r="L1164" s="1"/>
      <c r="M1164" s="1"/>
    </row>
    <row r="1165" spans="1:13" x14ac:dyDescent="0.25">
      <c r="A1165" s="1"/>
      <c r="E1165" s="8"/>
      <c r="G1165" s="1"/>
      <c r="H1165" s="1"/>
      <c r="I1165" s="1"/>
      <c r="J1165" s="1"/>
      <c r="K1165" s="1"/>
      <c r="L1165" s="1"/>
      <c r="M1165" s="1"/>
    </row>
    <row r="1166" spans="1:13" x14ac:dyDescent="0.25">
      <c r="A1166" s="1"/>
      <c r="E1166" s="8"/>
      <c r="G1166" s="1"/>
      <c r="H1166" s="1"/>
      <c r="I1166" s="1"/>
      <c r="J1166" s="1"/>
      <c r="K1166" s="1"/>
      <c r="L1166" s="1"/>
      <c r="M1166" s="1"/>
    </row>
    <row r="1167" spans="1:13" x14ac:dyDescent="0.25">
      <c r="A1167" s="1"/>
      <c r="E1167" s="8"/>
      <c r="G1167" s="1"/>
      <c r="H1167" s="1"/>
      <c r="I1167" s="1"/>
      <c r="J1167" s="1"/>
      <c r="K1167" s="1"/>
      <c r="L1167" s="1"/>
      <c r="M1167" s="1"/>
    </row>
    <row r="1168" spans="1:13" x14ac:dyDescent="0.25">
      <c r="A1168" s="1"/>
      <c r="E1168" s="8"/>
      <c r="G1168" s="1"/>
      <c r="H1168" s="1"/>
      <c r="I1168" s="1"/>
      <c r="J1168" s="1"/>
      <c r="K1168" s="1"/>
      <c r="L1168" s="1"/>
      <c r="M1168" s="1"/>
    </row>
    <row r="1169" spans="1:13" x14ac:dyDescent="0.25">
      <c r="A1169" s="1"/>
      <c r="E1169" s="8"/>
      <c r="G1169" s="1"/>
      <c r="H1169" s="1"/>
      <c r="I1169" s="1"/>
      <c r="J1169" s="1"/>
      <c r="K1169" s="1"/>
      <c r="L1169" s="1"/>
      <c r="M1169" s="1"/>
    </row>
    <row r="1170" spans="1:13" x14ac:dyDescent="0.25">
      <c r="A1170" s="1"/>
      <c r="E1170" s="8"/>
      <c r="G1170" s="1"/>
      <c r="H1170" s="1"/>
      <c r="I1170" s="1"/>
      <c r="J1170" s="1"/>
      <c r="K1170" s="1"/>
      <c r="L1170" s="1"/>
      <c r="M1170" s="1"/>
    </row>
    <row r="1171" spans="1:13" x14ac:dyDescent="0.25">
      <c r="A1171" s="1"/>
      <c r="E1171" s="8"/>
      <c r="G1171" s="1"/>
      <c r="H1171" s="1"/>
      <c r="I1171" s="1"/>
      <c r="J1171" s="1"/>
      <c r="K1171" s="1"/>
      <c r="L1171" s="1"/>
      <c r="M1171" s="1"/>
    </row>
    <row r="1172" spans="1:13" x14ac:dyDescent="0.25">
      <c r="A1172" s="1"/>
      <c r="E1172" s="8"/>
      <c r="G1172" s="1"/>
      <c r="H1172" s="1"/>
      <c r="I1172" s="1"/>
      <c r="J1172" s="1"/>
      <c r="K1172" s="1"/>
      <c r="L1172" s="1"/>
      <c r="M1172" s="1"/>
    </row>
    <row r="1173" spans="1:13" x14ac:dyDescent="0.25">
      <c r="A1173" s="1"/>
      <c r="E1173" s="8"/>
      <c r="G1173" s="1"/>
      <c r="H1173" s="1"/>
      <c r="I1173" s="1"/>
      <c r="J1173" s="1"/>
      <c r="K1173" s="1"/>
      <c r="L1173" s="1"/>
      <c r="M1173" s="1"/>
    </row>
    <row r="1174" spans="1:13" x14ac:dyDescent="0.25">
      <c r="A1174" s="1"/>
      <c r="E1174" s="8"/>
      <c r="G1174" s="1"/>
      <c r="H1174" s="1"/>
      <c r="I1174" s="1"/>
      <c r="J1174" s="1"/>
      <c r="K1174" s="1"/>
      <c r="L1174" s="1"/>
      <c r="M1174" s="1"/>
    </row>
    <row r="1175" spans="1:13" x14ac:dyDescent="0.25">
      <c r="A1175" s="1"/>
      <c r="E1175" s="8"/>
      <c r="G1175" s="1"/>
      <c r="H1175" s="1"/>
      <c r="I1175" s="1"/>
      <c r="J1175" s="1"/>
      <c r="K1175" s="1"/>
      <c r="L1175" s="1"/>
      <c r="M1175" s="1"/>
    </row>
    <row r="1176" spans="1:13" x14ac:dyDescent="0.25">
      <c r="A1176" s="1"/>
      <c r="E1176" s="8"/>
      <c r="G1176" s="1"/>
      <c r="H1176" s="1"/>
      <c r="I1176" s="1"/>
      <c r="J1176" s="1"/>
      <c r="K1176" s="1"/>
      <c r="L1176" s="1"/>
      <c r="M1176" s="1"/>
    </row>
    <row r="1177" spans="1:13" x14ac:dyDescent="0.25">
      <c r="A1177" s="1"/>
      <c r="E1177" s="8"/>
      <c r="G1177" s="1"/>
      <c r="H1177" s="1"/>
      <c r="I1177" s="1"/>
      <c r="J1177" s="1"/>
      <c r="K1177" s="1"/>
      <c r="L1177" s="1"/>
      <c r="M1177" s="1"/>
    </row>
    <row r="1178" spans="1:13" x14ac:dyDescent="0.25">
      <c r="A1178" s="1"/>
      <c r="E1178" s="8"/>
      <c r="G1178" s="1"/>
      <c r="H1178" s="1"/>
      <c r="I1178" s="1"/>
      <c r="J1178" s="1"/>
      <c r="K1178" s="1"/>
      <c r="L1178" s="1"/>
      <c r="M1178" s="1"/>
    </row>
    <row r="1179" spans="1:13" x14ac:dyDescent="0.25">
      <c r="A1179" s="1"/>
      <c r="E1179" s="8"/>
      <c r="G1179" s="1"/>
      <c r="H1179" s="1"/>
      <c r="I1179" s="1"/>
      <c r="J1179" s="1"/>
      <c r="K1179" s="1"/>
      <c r="L1179" s="1"/>
      <c r="M1179" s="1"/>
    </row>
    <row r="1180" spans="1:13" x14ac:dyDescent="0.25">
      <c r="A1180" s="1"/>
      <c r="E1180" s="8"/>
      <c r="G1180" s="1"/>
      <c r="H1180" s="1"/>
      <c r="I1180" s="1"/>
      <c r="J1180" s="1"/>
      <c r="K1180" s="1"/>
      <c r="L1180" s="1"/>
      <c r="M1180" s="1"/>
    </row>
    <row r="1181" spans="1:13" x14ac:dyDescent="0.25">
      <c r="A1181" s="1"/>
      <c r="E1181" s="8"/>
      <c r="G1181" s="1"/>
      <c r="H1181" s="1"/>
      <c r="I1181" s="1"/>
      <c r="J1181" s="1"/>
      <c r="K1181" s="1"/>
      <c r="L1181" s="1"/>
      <c r="M1181" s="1"/>
    </row>
    <row r="1182" spans="1:13" x14ac:dyDescent="0.25">
      <c r="A1182" s="1"/>
      <c r="E1182" s="8"/>
      <c r="G1182" s="1"/>
      <c r="H1182" s="1"/>
      <c r="I1182" s="1"/>
      <c r="J1182" s="1"/>
      <c r="K1182" s="1"/>
      <c r="L1182" s="1"/>
      <c r="M1182" s="1"/>
    </row>
    <row r="1183" spans="1:13" x14ac:dyDescent="0.25">
      <c r="A1183" s="1"/>
      <c r="E1183" s="8"/>
      <c r="G1183" s="1"/>
      <c r="H1183" s="1"/>
      <c r="I1183" s="1"/>
      <c r="J1183" s="1"/>
      <c r="K1183" s="1"/>
      <c r="L1183" s="1"/>
      <c r="M1183" s="1"/>
    </row>
    <row r="1184" spans="1:13" x14ac:dyDescent="0.25">
      <c r="A1184" s="1"/>
      <c r="E1184" s="8"/>
      <c r="G1184" s="1"/>
      <c r="H1184" s="1"/>
      <c r="I1184" s="1"/>
      <c r="J1184" s="1"/>
      <c r="K1184" s="1"/>
      <c r="L1184" s="1"/>
      <c r="M1184" s="1"/>
    </row>
    <row r="1185" spans="1:13" x14ac:dyDescent="0.25">
      <c r="A1185" s="1"/>
      <c r="E1185" s="8"/>
      <c r="G1185" s="1"/>
      <c r="H1185" s="1"/>
      <c r="I1185" s="1"/>
      <c r="J1185" s="1"/>
      <c r="K1185" s="1"/>
      <c r="L1185" s="1"/>
      <c r="M1185" s="1"/>
    </row>
    <row r="1186" spans="1:13" x14ac:dyDescent="0.25">
      <c r="A1186" s="1"/>
      <c r="E1186" s="8"/>
      <c r="G1186" s="1"/>
      <c r="H1186" s="1"/>
      <c r="I1186" s="1"/>
      <c r="J1186" s="1"/>
      <c r="K1186" s="1"/>
      <c r="L1186" s="1"/>
      <c r="M1186" s="1"/>
    </row>
    <row r="1187" spans="1:13" x14ac:dyDescent="0.25">
      <c r="A1187" s="1"/>
      <c r="E1187" s="8"/>
      <c r="G1187" s="1"/>
      <c r="H1187" s="1"/>
      <c r="I1187" s="1"/>
      <c r="J1187" s="1"/>
      <c r="K1187" s="1"/>
      <c r="L1187" s="1"/>
      <c r="M1187" s="1"/>
    </row>
    <row r="1188" spans="1:13" x14ac:dyDescent="0.25">
      <c r="A1188" s="1"/>
      <c r="E1188" s="8"/>
      <c r="G1188" s="1"/>
      <c r="H1188" s="1"/>
      <c r="I1188" s="1"/>
      <c r="J1188" s="1"/>
      <c r="K1188" s="1"/>
      <c r="L1188" s="1"/>
      <c r="M1188" s="1"/>
    </row>
    <row r="1189" spans="1:13" x14ac:dyDescent="0.25">
      <c r="A1189" s="1"/>
      <c r="E1189" s="8"/>
      <c r="G1189" s="1"/>
      <c r="H1189" s="1"/>
      <c r="I1189" s="1"/>
      <c r="J1189" s="1"/>
      <c r="K1189" s="1"/>
      <c r="L1189" s="1"/>
      <c r="M1189" s="1"/>
    </row>
    <row r="1190" spans="1:13" x14ac:dyDescent="0.25">
      <c r="A1190" s="1"/>
      <c r="E1190" s="8"/>
      <c r="G1190" s="1"/>
      <c r="H1190" s="1"/>
      <c r="I1190" s="1"/>
      <c r="J1190" s="1"/>
      <c r="K1190" s="1"/>
      <c r="L1190" s="1"/>
      <c r="M1190" s="1"/>
    </row>
    <row r="1191" spans="1:13" x14ac:dyDescent="0.25">
      <c r="A1191" s="1"/>
      <c r="E1191" s="8"/>
      <c r="G1191" s="1"/>
      <c r="H1191" s="1"/>
      <c r="I1191" s="1"/>
      <c r="J1191" s="1"/>
      <c r="K1191" s="1"/>
      <c r="L1191" s="1"/>
      <c r="M1191" s="1"/>
    </row>
    <row r="1192" spans="1:13" x14ac:dyDescent="0.25">
      <c r="A1192" s="1"/>
      <c r="E1192" s="8"/>
      <c r="G1192" s="1"/>
      <c r="H1192" s="1"/>
      <c r="I1192" s="1"/>
      <c r="J1192" s="1"/>
      <c r="K1192" s="1"/>
      <c r="L1192" s="1"/>
      <c r="M1192" s="1"/>
    </row>
    <row r="1193" spans="1:13" x14ac:dyDescent="0.25">
      <c r="A1193" s="1"/>
      <c r="E1193" s="8"/>
      <c r="G1193" s="1"/>
      <c r="H1193" s="1"/>
      <c r="I1193" s="1"/>
      <c r="J1193" s="1"/>
      <c r="K1193" s="1"/>
      <c r="L1193" s="1"/>
      <c r="M1193" s="1"/>
    </row>
    <row r="1194" spans="1:13" x14ac:dyDescent="0.25">
      <c r="A1194" s="1"/>
      <c r="E1194" s="8"/>
      <c r="G1194" s="1"/>
      <c r="H1194" s="1"/>
      <c r="I1194" s="1"/>
      <c r="J1194" s="1"/>
      <c r="K1194" s="1"/>
      <c r="L1194" s="1"/>
      <c r="M1194" s="1"/>
    </row>
    <row r="1195" spans="1:13" x14ac:dyDescent="0.25">
      <c r="A1195" s="1"/>
      <c r="E1195" s="8"/>
      <c r="G1195" s="1"/>
      <c r="H1195" s="1"/>
      <c r="I1195" s="1"/>
      <c r="J1195" s="1"/>
      <c r="K1195" s="1"/>
      <c r="L1195" s="1"/>
      <c r="M1195" s="1"/>
    </row>
    <row r="1196" spans="1:13" x14ac:dyDescent="0.25">
      <c r="A1196" s="1"/>
      <c r="E1196" s="8"/>
      <c r="G1196" s="1"/>
      <c r="H1196" s="1"/>
      <c r="I1196" s="1"/>
      <c r="J1196" s="1"/>
      <c r="K1196" s="1"/>
      <c r="L1196" s="1"/>
      <c r="M1196" s="1"/>
    </row>
    <row r="1197" spans="1:13" x14ac:dyDescent="0.25">
      <c r="A1197" s="1"/>
      <c r="E1197" s="8"/>
      <c r="G1197" s="1"/>
      <c r="H1197" s="1"/>
      <c r="I1197" s="1"/>
      <c r="J1197" s="1"/>
      <c r="K1197" s="1"/>
      <c r="L1197" s="1"/>
      <c r="M1197" s="1"/>
    </row>
    <row r="1198" spans="1:13" x14ac:dyDescent="0.25">
      <c r="A1198" s="1"/>
      <c r="E1198" s="8"/>
      <c r="G1198" s="1"/>
      <c r="H1198" s="1"/>
      <c r="I1198" s="1"/>
      <c r="J1198" s="1"/>
      <c r="K1198" s="1"/>
      <c r="L1198" s="1"/>
      <c r="M1198" s="1"/>
    </row>
    <row r="1199" spans="1:13" x14ac:dyDescent="0.25">
      <c r="A1199" s="1"/>
      <c r="E1199" s="8"/>
      <c r="G1199" s="1"/>
      <c r="H1199" s="1"/>
      <c r="I1199" s="1"/>
      <c r="J1199" s="1"/>
      <c r="K1199" s="1"/>
      <c r="L1199" s="1"/>
      <c r="M1199" s="1"/>
    </row>
    <row r="1200" spans="1:13" x14ac:dyDescent="0.25">
      <c r="A1200" s="1"/>
      <c r="E1200" s="8"/>
      <c r="G1200" s="1"/>
      <c r="H1200" s="1"/>
      <c r="I1200" s="1"/>
      <c r="J1200" s="1"/>
      <c r="K1200" s="1"/>
      <c r="L1200" s="1"/>
      <c r="M1200" s="1"/>
    </row>
    <row r="1201" spans="1:13" x14ac:dyDescent="0.25">
      <c r="A1201" s="1"/>
      <c r="E1201" s="8"/>
      <c r="G1201" s="1"/>
      <c r="H1201" s="1"/>
      <c r="I1201" s="1"/>
      <c r="J1201" s="1"/>
      <c r="K1201" s="1"/>
      <c r="L1201" s="1"/>
      <c r="M1201" s="1"/>
    </row>
    <row r="1202" spans="1:13" x14ac:dyDescent="0.25">
      <c r="A1202" s="1"/>
      <c r="E1202" s="8"/>
      <c r="G1202" s="1"/>
      <c r="H1202" s="1"/>
      <c r="I1202" s="1"/>
      <c r="J1202" s="1"/>
      <c r="K1202" s="1"/>
      <c r="L1202" s="1"/>
      <c r="M1202" s="1"/>
    </row>
    <row r="1203" spans="1:13" x14ac:dyDescent="0.25">
      <c r="A1203" s="1"/>
      <c r="E1203" s="8"/>
      <c r="G1203" s="1"/>
      <c r="H1203" s="1"/>
      <c r="I1203" s="1"/>
      <c r="J1203" s="1"/>
      <c r="K1203" s="1"/>
      <c r="L1203" s="1"/>
      <c r="M1203" s="1"/>
    </row>
    <row r="1204" spans="1:13" x14ac:dyDescent="0.25">
      <c r="A1204" s="1"/>
      <c r="E1204" s="8"/>
      <c r="G1204" s="1"/>
      <c r="H1204" s="1"/>
      <c r="I1204" s="1"/>
      <c r="J1204" s="1"/>
      <c r="K1204" s="1"/>
      <c r="L1204" s="1"/>
      <c r="M1204" s="1"/>
    </row>
    <row r="1205" spans="1:13" x14ac:dyDescent="0.25">
      <c r="A1205" s="1"/>
      <c r="E1205" s="8"/>
      <c r="G1205" s="1"/>
      <c r="H1205" s="1"/>
      <c r="I1205" s="1"/>
      <c r="J1205" s="1"/>
      <c r="K1205" s="1"/>
      <c r="L1205" s="1"/>
      <c r="M1205" s="1"/>
    </row>
    <row r="1206" spans="1:13" x14ac:dyDescent="0.25">
      <c r="A1206" s="1"/>
      <c r="E1206" s="8"/>
      <c r="G1206" s="1"/>
      <c r="H1206" s="1"/>
      <c r="I1206" s="1"/>
      <c r="J1206" s="1"/>
      <c r="K1206" s="1"/>
      <c r="L1206" s="1"/>
      <c r="M1206" s="1"/>
    </row>
    <row r="1207" spans="1:13" x14ac:dyDescent="0.25">
      <c r="A1207" s="1"/>
      <c r="E1207" s="8"/>
      <c r="G1207" s="1"/>
      <c r="H1207" s="1"/>
      <c r="I1207" s="1"/>
      <c r="J1207" s="1"/>
      <c r="K1207" s="1"/>
      <c r="L1207" s="1"/>
      <c r="M1207" s="1"/>
    </row>
    <row r="1208" spans="1:13" x14ac:dyDescent="0.25">
      <c r="A1208" s="1"/>
      <c r="E1208" s="8"/>
      <c r="G1208" s="1"/>
      <c r="H1208" s="1"/>
      <c r="I1208" s="1"/>
      <c r="J1208" s="1"/>
      <c r="K1208" s="1"/>
      <c r="L1208" s="1"/>
      <c r="M1208" s="1"/>
    </row>
    <row r="1209" spans="1:13" x14ac:dyDescent="0.25">
      <c r="A1209" s="1"/>
      <c r="E1209" s="8"/>
      <c r="G1209" s="1"/>
      <c r="H1209" s="1"/>
      <c r="I1209" s="1"/>
      <c r="J1209" s="1"/>
      <c r="K1209" s="1"/>
      <c r="L1209" s="1"/>
      <c r="M1209" s="1"/>
    </row>
    <row r="1210" spans="1:13" x14ac:dyDescent="0.25">
      <c r="A1210" s="1"/>
      <c r="E1210" s="8"/>
      <c r="G1210" s="1"/>
      <c r="H1210" s="1"/>
      <c r="I1210" s="1"/>
      <c r="J1210" s="1"/>
      <c r="K1210" s="1"/>
      <c r="L1210" s="1"/>
      <c r="M1210" s="1"/>
    </row>
    <row r="1211" spans="1:13" x14ac:dyDescent="0.25">
      <c r="A1211" s="1"/>
      <c r="E1211" s="8"/>
      <c r="G1211" s="1"/>
      <c r="H1211" s="1"/>
      <c r="I1211" s="1"/>
      <c r="J1211" s="1"/>
      <c r="K1211" s="1"/>
      <c r="L1211" s="1"/>
      <c r="M1211" s="1"/>
    </row>
    <row r="1212" spans="1:13" x14ac:dyDescent="0.25">
      <c r="A1212" s="1"/>
      <c r="E1212" s="8"/>
      <c r="G1212" s="1"/>
      <c r="H1212" s="1"/>
      <c r="I1212" s="1"/>
      <c r="J1212" s="1"/>
      <c r="K1212" s="1"/>
      <c r="L1212" s="1"/>
      <c r="M1212" s="1"/>
    </row>
    <row r="1213" spans="1:13" x14ac:dyDescent="0.25">
      <c r="A1213" s="1"/>
      <c r="E1213" s="8"/>
      <c r="G1213" s="1"/>
      <c r="H1213" s="1"/>
      <c r="I1213" s="1"/>
      <c r="J1213" s="1"/>
      <c r="K1213" s="1"/>
      <c r="L1213" s="1"/>
      <c r="M1213" s="1"/>
    </row>
    <row r="1214" spans="1:13" x14ac:dyDescent="0.25">
      <c r="A1214" s="1"/>
      <c r="E1214" s="8"/>
      <c r="G1214" s="1"/>
      <c r="H1214" s="1"/>
      <c r="I1214" s="1"/>
      <c r="J1214" s="1"/>
      <c r="K1214" s="1"/>
      <c r="L1214" s="1"/>
      <c r="M1214" s="1"/>
    </row>
    <row r="1215" spans="1:13" x14ac:dyDescent="0.25">
      <c r="A1215" s="1"/>
      <c r="E1215" s="8"/>
      <c r="G1215" s="1"/>
      <c r="H1215" s="1"/>
      <c r="I1215" s="1"/>
      <c r="J1215" s="1"/>
      <c r="K1215" s="1"/>
      <c r="L1215" s="1"/>
      <c r="M1215" s="1"/>
    </row>
    <row r="1216" spans="1:13" x14ac:dyDescent="0.25">
      <c r="A1216" s="1"/>
      <c r="E1216" s="8"/>
      <c r="G1216" s="1"/>
      <c r="H1216" s="1"/>
      <c r="I1216" s="1"/>
      <c r="J1216" s="1"/>
      <c r="K1216" s="1"/>
      <c r="L1216" s="1"/>
      <c r="M1216" s="1"/>
    </row>
    <row r="1217" spans="1:13" x14ac:dyDescent="0.25">
      <c r="A1217" s="1"/>
      <c r="E1217" s="8"/>
      <c r="G1217" s="1"/>
      <c r="H1217" s="1"/>
      <c r="I1217" s="1"/>
      <c r="J1217" s="1"/>
      <c r="K1217" s="1"/>
      <c r="L1217" s="1"/>
      <c r="M1217" s="1"/>
    </row>
    <row r="1218" spans="1:13" x14ac:dyDescent="0.25">
      <c r="A1218" s="1"/>
      <c r="E1218" s="8"/>
      <c r="G1218" s="1"/>
      <c r="H1218" s="1"/>
      <c r="I1218" s="1"/>
      <c r="J1218" s="1"/>
      <c r="K1218" s="1"/>
      <c r="L1218" s="1"/>
      <c r="M1218" s="1"/>
    </row>
    <row r="1219" spans="1:13" x14ac:dyDescent="0.25">
      <c r="A1219" s="1"/>
      <c r="E1219" s="8"/>
      <c r="G1219" s="1"/>
      <c r="H1219" s="1"/>
      <c r="I1219" s="1"/>
      <c r="J1219" s="1"/>
      <c r="K1219" s="1"/>
      <c r="L1219" s="1"/>
      <c r="M1219" s="1"/>
    </row>
    <row r="1220" spans="1:13" x14ac:dyDescent="0.25">
      <c r="A1220" s="1"/>
      <c r="E1220" s="8"/>
      <c r="G1220" s="1"/>
      <c r="H1220" s="1"/>
      <c r="I1220" s="1"/>
      <c r="J1220" s="1"/>
      <c r="K1220" s="1"/>
      <c r="L1220" s="1"/>
      <c r="M1220" s="1"/>
    </row>
    <row r="1221" spans="1:13" x14ac:dyDescent="0.25">
      <c r="A1221" s="1"/>
      <c r="E1221" s="8"/>
      <c r="G1221" s="1"/>
      <c r="H1221" s="1"/>
      <c r="I1221" s="1"/>
      <c r="J1221" s="1"/>
      <c r="K1221" s="1"/>
      <c r="L1221" s="1"/>
      <c r="M1221" s="1"/>
    </row>
    <row r="1222" spans="1:13" x14ac:dyDescent="0.25">
      <c r="A1222" s="1"/>
      <c r="E1222" s="8"/>
      <c r="G1222" s="1"/>
      <c r="H1222" s="1"/>
      <c r="I1222" s="1"/>
      <c r="J1222" s="1"/>
      <c r="K1222" s="1"/>
      <c r="L1222" s="1"/>
      <c r="M1222" s="1"/>
    </row>
    <row r="1223" spans="1:13" x14ac:dyDescent="0.25">
      <c r="A1223" s="1"/>
      <c r="E1223" s="8"/>
      <c r="G1223" s="1"/>
      <c r="H1223" s="1"/>
      <c r="I1223" s="1"/>
      <c r="J1223" s="1"/>
      <c r="K1223" s="1"/>
      <c r="L1223" s="1"/>
      <c r="M1223" s="1"/>
    </row>
    <row r="1224" spans="1:13" x14ac:dyDescent="0.25">
      <c r="A1224" s="1"/>
      <c r="E1224" s="8"/>
      <c r="G1224" s="1"/>
      <c r="H1224" s="1"/>
      <c r="I1224" s="1"/>
      <c r="J1224" s="1"/>
      <c r="K1224" s="1"/>
      <c r="L1224" s="1"/>
      <c r="M1224" s="1"/>
    </row>
    <row r="1225" spans="1:13" x14ac:dyDescent="0.25">
      <c r="A1225" s="1"/>
      <c r="E1225" s="8"/>
      <c r="G1225" s="1"/>
      <c r="H1225" s="1"/>
      <c r="I1225" s="1"/>
      <c r="J1225" s="1"/>
      <c r="K1225" s="1"/>
      <c r="L1225" s="1"/>
      <c r="M1225" s="1"/>
    </row>
    <row r="1226" spans="1:13" x14ac:dyDescent="0.25">
      <c r="A1226" s="1"/>
      <c r="E1226" s="8"/>
      <c r="G1226" s="1"/>
      <c r="H1226" s="1"/>
      <c r="I1226" s="1"/>
      <c r="J1226" s="1"/>
      <c r="K1226" s="1"/>
      <c r="L1226" s="1"/>
      <c r="M1226" s="1"/>
    </row>
    <row r="1227" spans="1:13" x14ac:dyDescent="0.25">
      <c r="A1227" s="1"/>
      <c r="E1227" s="8"/>
      <c r="G1227" s="1"/>
      <c r="H1227" s="1"/>
      <c r="I1227" s="1"/>
      <c r="J1227" s="1"/>
      <c r="K1227" s="1"/>
      <c r="L1227" s="1"/>
      <c r="M1227" s="1"/>
    </row>
    <row r="1228" spans="1:13" x14ac:dyDescent="0.25">
      <c r="A1228" s="1"/>
      <c r="E1228" s="8"/>
      <c r="G1228" s="1"/>
      <c r="H1228" s="1"/>
      <c r="I1228" s="1"/>
      <c r="J1228" s="1"/>
      <c r="K1228" s="1"/>
      <c r="L1228" s="1"/>
      <c r="M1228" s="1"/>
    </row>
    <row r="1229" spans="1:13" x14ac:dyDescent="0.25">
      <c r="A1229" s="1"/>
      <c r="E1229" s="8"/>
      <c r="G1229" s="1"/>
      <c r="H1229" s="1"/>
      <c r="I1229" s="1"/>
      <c r="J1229" s="1"/>
      <c r="K1229" s="1"/>
      <c r="L1229" s="1"/>
      <c r="M1229" s="1"/>
    </row>
    <row r="1230" spans="1:13" x14ac:dyDescent="0.25">
      <c r="A1230" s="1"/>
      <c r="E1230" s="8"/>
      <c r="G1230" s="1"/>
      <c r="H1230" s="1"/>
      <c r="I1230" s="1"/>
      <c r="J1230" s="1"/>
      <c r="K1230" s="1"/>
      <c r="L1230" s="1"/>
      <c r="M1230" s="1"/>
    </row>
    <row r="1231" spans="1:13" x14ac:dyDescent="0.25">
      <c r="A1231" s="1"/>
      <c r="E1231" s="8"/>
      <c r="G1231" s="1"/>
      <c r="H1231" s="1"/>
      <c r="I1231" s="1"/>
      <c r="J1231" s="1"/>
      <c r="K1231" s="1"/>
      <c r="L1231" s="1"/>
      <c r="M1231" s="1"/>
    </row>
    <row r="1232" spans="1:13" x14ac:dyDescent="0.25">
      <c r="A1232" s="1"/>
      <c r="E1232" s="8"/>
      <c r="G1232" s="1"/>
      <c r="H1232" s="1"/>
      <c r="I1232" s="1"/>
      <c r="J1232" s="1"/>
      <c r="K1232" s="1"/>
      <c r="L1232" s="1"/>
      <c r="M1232" s="1"/>
    </row>
    <row r="1233" spans="1:13" x14ac:dyDescent="0.25">
      <c r="A1233" s="1"/>
      <c r="E1233" s="8"/>
      <c r="G1233" s="1"/>
      <c r="H1233" s="1"/>
      <c r="I1233" s="1"/>
      <c r="J1233" s="1"/>
      <c r="K1233" s="1"/>
      <c r="L1233" s="1"/>
      <c r="M1233" s="1"/>
    </row>
    <row r="1234" spans="1:13" x14ac:dyDescent="0.25">
      <c r="A1234" s="1"/>
      <c r="E1234" s="8"/>
      <c r="G1234" s="1"/>
      <c r="H1234" s="1"/>
      <c r="I1234" s="1"/>
      <c r="J1234" s="1"/>
      <c r="K1234" s="1"/>
      <c r="L1234" s="1"/>
      <c r="M1234" s="1"/>
    </row>
    <row r="1235" spans="1:13" x14ac:dyDescent="0.25">
      <c r="A1235" s="1"/>
      <c r="E1235" s="8"/>
      <c r="G1235" s="1"/>
      <c r="H1235" s="1"/>
      <c r="I1235" s="1"/>
      <c r="J1235" s="1"/>
      <c r="K1235" s="1"/>
      <c r="L1235" s="1"/>
      <c r="M1235" s="1"/>
    </row>
    <row r="1236" spans="1:13" x14ac:dyDescent="0.25">
      <c r="A1236" s="1"/>
      <c r="E1236" s="8"/>
      <c r="G1236" s="1"/>
      <c r="H1236" s="1"/>
      <c r="I1236" s="1"/>
      <c r="J1236" s="1"/>
      <c r="K1236" s="1"/>
      <c r="L1236" s="1"/>
      <c r="M1236" s="1"/>
    </row>
    <row r="1237" spans="1:13" x14ac:dyDescent="0.25">
      <c r="A1237" s="1"/>
      <c r="E1237" s="8"/>
      <c r="G1237" s="1"/>
      <c r="H1237" s="1"/>
      <c r="I1237" s="1"/>
      <c r="J1237" s="1"/>
      <c r="K1237" s="1"/>
      <c r="L1237" s="1"/>
      <c r="M1237" s="1"/>
    </row>
    <row r="1238" spans="1:13" x14ac:dyDescent="0.25">
      <c r="A1238" s="1"/>
      <c r="E1238" s="8"/>
      <c r="G1238" s="1"/>
      <c r="H1238" s="1"/>
      <c r="I1238" s="1"/>
      <c r="J1238" s="1"/>
      <c r="K1238" s="1"/>
      <c r="L1238" s="1"/>
      <c r="M1238" s="1"/>
    </row>
    <row r="1239" spans="1:13" x14ac:dyDescent="0.25">
      <c r="A1239" s="1"/>
      <c r="E1239" s="8"/>
      <c r="G1239" s="1"/>
      <c r="H1239" s="1"/>
      <c r="I1239" s="1"/>
      <c r="J1239" s="1"/>
      <c r="K1239" s="1"/>
      <c r="L1239" s="1"/>
      <c r="M1239" s="1"/>
    </row>
    <row r="1240" spans="1:13" x14ac:dyDescent="0.25">
      <c r="A1240" s="1"/>
      <c r="E1240" s="8"/>
      <c r="G1240" s="1"/>
      <c r="H1240" s="1"/>
      <c r="I1240" s="1"/>
      <c r="J1240" s="1"/>
      <c r="K1240" s="1"/>
      <c r="L1240" s="1"/>
      <c r="M1240" s="1"/>
    </row>
    <row r="1241" spans="1:13" x14ac:dyDescent="0.25">
      <c r="A1241" s="1"/>
      <c r="E1241" s="8"/>
      <c r="G1241" s="1"/>
      <c r="H1241" s="1"/>
      <c r="I1241" s="1"/>
      <c r="J1241" s="1"/>
      <c r="K1241" s="1"/>
      <c r="L1241" s="1"/>
      <c r="M1241" s="1"/>
    </row>
    <row r="1242" spans="1:13" x14ac:dyDescent="0.25">
      <c r="A1242" s="1"/>
      <c r="E1242" s="8"/>
      <c r="G1242" s="1"/>
      <c r="H1242" s="1"/>
      <c r="I1242" s="1"/>
      <c r="J1242" s="1"/>
      <c r="K1242" s="1"/>
      <c r="L1242" s="1"/>
      <c r="M1242" s="1"/>
    </row>
    <row r="1243" spans="1:13" x14ac:dyDescent="0.25">
      <c r="A1243" s="1"/>
      <c r="E1243" s="8"/>
      <c r="G1243" s="1"/>
      <c r="H1243" s="1"/>
      <c r="I1243" s="1"/>
      <c r="J1243" s="1"/>
      <c r="K1243" s="1"/>
      <c r="L1243" s="1"/>
      <c r="M1243" s="1"/>
    </row>
    <row r="1244" spans="1:13" x14ac:dyDescent="0.25">
      <c r="A1244" s="1"/>
      <c r="E1244" s="8"/>
      <c r="G1244" s="1"/>
      <c r="H1244" s="1"/>
      <c r="I1244" s="1"/>
      <c r="J1244" s="1"/>
      <c r="K1244" s="1"/>
      <c r="L1244" s="1"/>
      <c r="M1244" s="1"/>
    </row>
    <row r="1245" spans="1:13" x14ac:dyDescent="0.25">
      <c r="A1245" s="1"/>
      <c r="E1245" s="8"/>
      <c r="G1245" s="1"/>
      <c r="H1245" s="1"/>
      <c r="I1245" s="1"/>
      <c r="J1245" s="1"/>
      <c r="K1245" s="1"/>
      <c r="L1245" s="1"/>
      <c r="M1245" s="1"/>
    </row>
    <row r="1246" spans="1:13" x14ac:dyDescent="0.25">
      <c r="A1246" s="1"/>
      <c r="E1246" s="8"/>
      <c r="G1246" s="1"/>
      <c r="H1246" s="1"/>
      <c r="I1246" s="1"/>
      <c r="J1246" s="1"/>
      <c r="K1246" s="1"/>
      <c r="L1246" s="1"/>
      <c r="M1246" s="1"/>
    </row>
    <row r="1247" spans="1:13" x14ac:dyDescent="0.25">
      <c r="A1247" s="1"/>
      <c r="E1247" s="8"/>
      <c r="G1247" s="1"/>
      <c r="H1247" s="1"/>
      <c r="I1247" s="1"/>
      <c r="J1247" s="1"/>
      <c r="K1247" s="1"/>
      <c r="L1247" s="1"/>
      <c r="M1247" s="1"/>
    </row>
    <row r="1248" spans="1:13" x14ac:dyDescent="0.25">
      <c r="A1248" s="1"/>
      <c r="E1248" s="8"/>
      <c r="G1248" s="1"/>
      <c r="H1248" s="1"/>
      <c r="I1248" s="1"/>
      <c r="J1248" s="1"/>
      <c r="K1248" s="1"/>
      <c r="L1248" s="1"/>
      <c r="M1248" s="1"/>
    </row>
    <row r="1249" spans="1:13" x14ac:dyDescent="0.25">
      <c r="A1249" s="1"/>
      <c r="E1249" s="8"/>
      <c r="G1249" s="1"/>
      <c r="H1249" s="1"/>
      <c r="I1249" s="1"/>
      <c r="J1249" s="1"/>
      <c r="K1249" s="1"/>
      <c r="L1249" s="1"/>
      <c r="M1249" s="1"/>
    </row>
    <row r="1250" spans="1:13" x14ac:dyDescent="0.25">
      <c r="A1250" s="1"/>
      <c r="E1250" s="8"/>
      <c r="G1250" s="1"/>
      <c r="H1250" s="1"/>
      <c r="I1250" s="1"/>
      <c r="J1250" s="1"/>
      <c r="K1250" s="1"/>
      <c r="L1250" s="1"/>
      <c r="M1250" s="1"/>
    </row>
    <row r="1251" spans="1:13" x14ac:dyDescent="0.25">
      <c r="A1251" s="1"/>
      <c r="E1251" s="8"/>
      <c r="G1251" s="1"/>
      <c r="H1251" s="1"/>
      <c r="I1251" s="1"/>
      <c r="J1251" s="1"/>
      <c r="K1251" s="1"/>
      <c r="L1251" s="1"/>
      <c r="M1251" s="1"/>
    </row>
    <row r="1252" spans="1:13" x14ac:dyDescent="0.25">
      <c r="A1252" s="1"/>
      <c r="E1252" s="8"/>
      <c r="G1252" s="1"/>
      <c r="H1252" s="1"/>
      <c r="I1252" s="1"/>
      <c r="J1252" s="1"/>
      <c r="K1252" s="1"/>
      <c r="L1252" s="1"/>
      <c r="M1252" s="1"/>
    </row>
    <row r="1253" spans="1:13" x14ac:dyDescent="0.25">
      <c r="A1253" s="1"/>
      <c r="E1253" s="8"/>
      <c r="G1253" s="1"/>
      <c r="H1253" s="1"/>
      <c r="I1253" s="1"/>
      <c r="J1253" s="1"/>
      <c r="K1253" s="1"/>
      <c r="L1253" s="1"/>
      <c r="M1253" s="1"/>
    </row>
    <row r="1254" spans="1:13" x14ac:dyDescent="0.25">
      <c r="A1254" s="1"/>
      <c r="E1254" s="8"/>
      <c r="G1254" s="1"/>
      <c r="H1254" s="1"/>
      <c r="I1254" s="1"/>
      <c r="J1254" s="1"/>
      <c r="K1254" s="1"/>
      <c r="L1254" s="1"/>
      <c r="M1254" s="1"/>
    </row>
    <row r="1255" spans="1:13" x14ac:dyDescent="0.25">
      <c r="A1255" s="1"/>
      <c r="E1255" s="8"/>
      <c r="G1255" s="1"/>
      <c r="H1255" s="1"/>
      <c r="I1255" s="1"/>
      <c r="J1255" s="1"/>
      <c r="K1255" s="1"/>
      <c r="L1255" s="1"/>
      <c r="M1255" s="1"/>
    </row>
    <row r="1256" spans="1:13" x14ac:dyDescent="0.25">
      <c r="A1256" s="1"/>
      <c r="E1256" s="8"/>
      <c r="G1256" s="1"/>
      <c r="H1256" s="1"/>
      <c r="I1256" s="1"/>
      <c r="J1256" s="1"/>
      <c r="K1256" s="1"/>
      <c r="L1256" s="1"/>
      <c r="M1256" s="1"/>
    </row>
    <row r="1257" spans="1:13" x14ac:dyDescent="0.25">
      <c r="A1257" s="1"/>
      <c r="E1257" s="8"/>
      <c r="G1257" s="1"/>
      <c r="H1257" s="1"/>
      <c r="I1257" s="1"/>
      <c r="J1257" s="1"/>
      <c r="K1257" s="1"/>
      <c r="L1257" s="1"/>
      <c r="M1257" s="1"/>
    </row>
    <row r="1258" spans="1:13" x14ac:dyDescent="0.25">
      <c r="A1258" s="1"/>
      <c r="E1258" s="8"/>
      <c r="G1258" s="1"/>
      <c r="H1258" s="1"/>
      <c r="I1258" s="1"/>
      <c r="J1258" s="1"/>
      <c r="K1258" s="1"/>
      <c r="L1258" s="1"/>
      <c r="M1258" s="1"/>
    </row>
    <row r="1259" spans="1:13" x14ac:dyDescent="0.25">
      <c r="A1259" s="1"/>
      <c r="E1259" s="8"/>
      <c r="G1259" s="1"/>
      <c r="H1259" s="1"/>
      <c r="I1259" s="1"/>
      <c r="J1259" s="1"/>
      <c r="K1259" s="1"/>
      <c r="L1259" s="1"/>
      <c r="M1259" s="1"/>
    </row>
    <row r="1260" spans="1:13" x14ac:dyDescent="0.25">
      <c r="A1260" s="1"/>
      <c r="E1260" s="8"/>
      <c r="G1260" s="1"/>
      <c r="H1260" s="1"/>
      <c r="I1260" s="1"/>
      <c r="J1260" s="1"/>
      <c r="K1260" s="1"/>
      <c r="L1260" s="1"/>
      <c r="M1260" s="1"/>
    </row>
    <row r="1261" spans="1:13" x14ac:dyDescent="0.25">
      <c r="A1261" s="1"/>
      <c r="E1261" s="8"/>
      <c r="G1261" s="1"/>
      <c r="H1261" s="1"/>
      <c r="I1261" s="1"/>
      <c r="J1261" s="1"/>
      <c r="K1261" s="1"/>
      <c r="L1261" s="1"/>
      <c r="M1261" s="1"/>
    </row>
    <row r="1262" spans="1:13" x14ac:dyDescent="0.25">
      <c r="A1262" s="1"/>
      <c r="E1262" s="8"/>
      <c r="G1262" s="1"/>
      <c r="H1262" s="1"/>
      <c r="I1262" s="1"/>
      <c r="J1262" s="1"/>
      <c r="K1262" s="1"/>
      <c r="L1262" s="1"/>
      <c r="M1262" s="1"/>
    </row>
    <row r="1263" spans="1:13" x14ac:dyDescent="0.25">
      <c r="A1263" s="1"/>
      <c r="E1263" s="8"/>
      <c r="G1263" s="1"/>
      <c r="H1263" s="1"/>
      <c r="I1263" s="1"/>
      <c r="J1263" s="1"/>
      <c r="K1263" s="1"/>
      <c r="L1263" s="1"/>
      <c r="M1263" s="1"/>
    </row>
    <row r="1264" spans="1:13" x14ac:dyDescent="0.25">
      <c r="A1264" s="1"/>
      <c r="E1264" s="8"/>
      <c r="G1264" s="1"/>
      <c r="H1264" s="1"/>
      <c r="I1264" s="1"/>
      <c r="J1264" s="1"/>
      <c r="K1264" s="1"/>
      <c r="L1264" s="1"/>
      <c r="M1264" s="1"/>
    </row>
    <row r="1265" spans="1:13" x14ac:dyDescent="0.25">
      <c r="A1265" s="1"/>
      <c r="E1265" s="8"/>
      <c r="G1265" s="1"/>
      <c r="H1265" s="1"/>
      <c r="I1265" s="1"/>
      <c r="J1265" s="1"/>
      <c r="K1265" s="1"/>
      <c r="L1265" s="1"/>
      <c r="M1265" s="1"/>
    </row>
    <row r="1266" spans="1:13" x14ac:dyDescent="0.25">
      <c r="A1266" s="1"/>
      <c r="E1266" s="8"/>
      <c r="G1266" s="1"/>
      <c r="H1266" s="1"/>
      <c r="I1266" s="1"/>
      <c r="J1266" s="1"/>
      <c r="K1266" s="1"/>
      <c r="L1266" s="1"/>
      <c r="M1266" s="1"/>
    </row>
    <row r="1267" spans="1:13" x14ac:dyDescent="0.25">
      <c r="A1267" s="1"/>
      <c r="E1267" s="8"/>
      <c r="G1267" s="1"/>
      <c r="H1267" s="1"/>
      <c r="I1267" s="1"/>
      <c r="J1267" s="1"/>
      <c r="K1267" s="1"/>
      <c r="L1267" s="1"/>
      <c r="M1267" s="1"/>
    </row>
    <row r="1268" spans="1:13" x14ac:dyDescent="0.25">
      <c r="A1268" s="1"/>
      <c r="E1268" s="8"/>
      <c r="G1268" s="1"/>
      <c r="H1268" s="1"/>
      <c r="I1268" s="1"/>
      <c r="J1268" s="1"/>
      <c r="K1268" s="1"/>
      <c r="L1268" s="1"/>
      <c r="M1268" s="1"/>
    </row>
    <row r="1269" spans="1:13" x14ac:dyDescent="0.25">
      <c r="A1269" s="1"/>
      <c r="E1269" s="8"/>
      <c r="G1269" s="1"/>
      <c r="H1269" s="1"/>
      <c r="I1269" s="1"/>
      <c r="J1269" s="1"/>
      <c r="K1269" s="1"/>
      <c r="L1269" s="1"/>
      <c r="M1269" s="1"/>
    </row>
    <row r="1270" spans="1:13" x14ac:dyDescent="0.25">
      <c r="A1270" s="1"/>
      <c r="E1270" s="8"/>
      <c r="G1270" s="1"/>
      <c r="H1270" s="1"/>
      <c r="I1270" s="1"/>
      <c r="J1270" s="1"/>
      <c r="K1270" s="1"/>
      <c r="L1270" s="1"/>
      <c r="M1270" s="1"/>
    </row>
    <row r="1271" spans="1:13" x14ac:dyDescent="0.25">
      <c r="A1271" s="1"/>
      <c r="E1271" s="8"/>
      <c r="G1271" s="1"/>
      <c r="H1271" s="1"/>
      <c r="I1271" s="1"/>
      <c r="J1271" s="1"/>
      <c r="K1271" s="1"/>
      <c r="L1271" s="1"/>
      <c r="M1271" s="1"/>
    </row>
    <row r="1272" spans="1:13" x14ac:dyDescent="0.25">
      <c r="A1272" s="1"/>
      <c r="E1272" s="8"/>
      <c r="G1272" s="1"/>
      <c r="H1272" s="1"/>
      <c r="I1272" s="1"/>
      <c r="J1272" s="1"/>
      <c r="K1272" s="1"/>
      <c r="L1272" s="1"/>
      <c r="M1272" s="1"/>
    </row>
    <row r="1273" spans="1:13" x14ac:dyDescent="0.25">
      <c r="A1273" s="1"/>
      <c r="E1273" s="8"/>
      <c r="G1273" s="1"/>
      <c r="H1273" s="1"/>
      <c r="I1273" s="1"/>
      <c r="J1273" s="1"/>
      <c r="K1273" s="1"/>
      <c r="L1273" s="1"/>
      <c r="M1273" s="1"/>
    </row>
    <row r="1274" spans="1:13" x14ac:dyDescent="0.25">
      <c r="A1274" s="1"/>
      <c r="E1274" s="8"/>
      <c r="G1274" s="1"/>
      <c r="H1274" s="1"/>
      <c r="I1274" s="1"/>
      <c r="J1274" s="1"/>
      <c r="K1274" s="1"/>
      <c r="L1274" s="1"/>
      <c r="M1274" s="1"/>
    </row>
    <row r="1275" spans="1:13" x14ac:dyDescent="0.25">
      <c r="A1275" s="1"/>
      <c r="E1275" s="8"/>
      <c r="G1275" s="1"/>
      <c r="H1275" s="1"/>
      <c r="I1275" s="1"/>
      <c r="J1275" s="1"/>
      <c r="K1275" s="1"/>
      <c r="L1275" s="1"/>
      <c r="M1275" s="1"/>
    </row>
    <row r="1276" spans="1:13" x14ac:dyDescent="0.25">
      <c r="A1276" s="1"/>
      <c r="E1276" s="8"/>
      <c r="G1276" s="1"/>
      <c r="H1276" s="1"/>
      <c r="I1276" s="1"/>
      <c r="J1276" s="1"/>
      <c r="K1276" s="1"/>
      <c r="L1276" s="1"/>
      <c r="M1276" s="1"/>
    </row>
    <row r="1277" spans="1:13" x14ac:dyDescent="0.25">
      <c r="A1277" s="1"/>
      <c r="E1277" s="8"/>
      <c r="G1277" s="1"/>
      <c r="H1277" s="1"/>
      <c r="I1277" s="1"/>
      <c r="J1277" s="1"/>
      <c r="K1277" s="1"/>
      <c r="L1277" s="1"/>
      <c r="M1277" s="1"/>
    </row>
    <row r="1278" spans="1:13" x14ac:dyDescent="0.25">
      <c r="A1278" s="1"/>
      <c r="E1278" s="8"/>
      <c r="G1278" s="1"/>
      <c r="H1278" s="1"/>
      <c r="I1278" s="1"/>
      <c r="J1278" s="1"/>
      <c r="K1278" s="1"/>
      <c r="L1278" s="1"/>
      <c r="M1278" s="1"/>
    </row>
    <row r="1279" spans="1:13" x14ac:dyDescent="0.25">
      <c r="A1279" s="1"/>
      <c r="E1279" s="8"/>
      <c r="G1279" s="1"/>
      <c r="H1279" s="1"/>
      <c r="I1279" s="1"/>
      <c r="J1279" s="1"/>
      <c r="K1279" s="1"/>
      <c r="L1279" s="1"/>
      <c r="M1279" s="1"/>
    </row>
    <row r="1280" spans="1:13" x14ac:dyDescent="0.25">
      <c r="A1280" s="1"/>
      <c r="E1280" s="8"/>
      <c r="G1280" s="1"/>
      <c r="H1280" s="1"/>
      <c r="I1280" s="1"/>
      <c r="J1280" s="1"/>
      <c r="K1280" s="1"/>
      <c r="L1280" s="1"/>
      <c r="M1280" s="1"/>
    </row>
    <row r="1281" spans="1:13" x14ac:dyDescent="0.25">
      <c r="A1281" s="1"/>
      <c r="E1281" s="8"/>
      <c r="G1281" s="1"/>
      <c r="H1281" s="1"/>
      <c r="I1281" s="1"/>
      <c r="J1281" s="1"/>
      <c r="K1281" s="1"/>
      <c r="L1281" s="1"/>
      <c r="M1281" s="1"/>
    </row>
    <row r="1282" spans="1:13" x14ac:dyDescent="0.25">
      <c r="A1282" s="1"/>
      <c r="E1282" s="8"/>
      <c r="G1282" s="1"/>
      <c r="H1282" s="1"/>
      <c r="I1282" s="1"/>
      <c r="J1282" s="1"/>
      <c r="K1282" s="1"/>
      <c r="L1282" s="1"/>
      <c r="M1282" s="1"/>
    </row>
    <row r="1283" spans="1:13" x14ac:dyDescent="0.25">
      <c r="A1283" s="1"/>
      <c r="E1283" s="8"/>
      <c r="G1283" s="1"/>
      <c r="H1283" s="1"/>
      <c r="I1283" s="1"/>
      <c r="J1283" s="1"/>
      <c r="K1283" s="1"/>
      <c r="L1283" s="1"/>
      <c r="M1283" s="1"/>
    </row>
    <row r="1284" spans="1:13" x14ac:dyDescent="0.25">
      <c r="A1284" s="1"/>
      <c r="E1284" s="8"/>
      <c r="G1284" s="1"/>
      <c r="H1284" s="1"/>
      <c r="I1284" s="1"/>
      <c r="J1284" s="1"/>
      <c r="K1284" s="1"/>
      <c r="L1284" s="1"/>
      <c r="M1284" s="1"/>
    </row>
    <row r="1285" spans="1:13" x14ac:dyDescent="0.25">
      <c r="A1285" s="1"/>
      <c r="E1285" s="8"/>
      <c r="G1285" s="1"/>
      <c r="H1285" s="1"/>
      <c r="I1285" s="1"/>
      <c r="J1285" s="1"/>
      <c r="K1285" s="1"/>
      <c r="L1285" s="1"/>
      <c r="M1285" s="1"/>
    </row>
    <row r="1286" spans="1:13" x14ac:dyDescent="0.25">
      <c r="A1286" s="1"/>
      <c r="E1286" s="8"/>
      <c r="G1286" s="1"/>
      <c r="H1286" s="1"/>
      <c r="I1286" s="1"/>
      <c r="J1286" s="1"/>
      <c r="K1286" s="1"/>
      <c r="L1286" s="1"/>
      <c r="M1286" s="1"/>
    </row>
    <row r="1287" spans="1:13" x14ac:dyDescent="0.25">
      <c r="A1287" s="1"/>
      <c r="E1287" s="8"/>
      <c r="G1287" s="1"/>
      <c r="H1287" s="1"/>
      <c r="I1287" s="1"/>
      <c r="J1287" s="1"/>
      <c r="K1287" s="1"/>
      <c r="L1287" s="1"/>
      <c r="M1287" s="1"/>
    </row>
    <row r="1288" spans="1:13" x14ac:dyDescent="0.25">
      <c r="A1288" s="1"/>
      <c r="E1288" s="8"/>
      <c r="G1288" s="1"/>
      <c r="H1288" s="1"/>
      <c r="I1288" s="1"/>
      <c r="J1288" s="1"/>
      <c r="K1288" s="1"/>
      <c r="L1288" s="1"/>
      <c r="M1288" s="1"/>
    </row>
    <row r="1289" spans="1:13" x14ac:dyDescent="0.25">
      <c r="A1289" s="1"/>
      <c r="E1289" s="8"/>
      <c r="G1289" s="1"/>
      <c r="H1289" s="1"/>
      <c r="I1289" s="1"/>
      <c r="J1289" s="1"/>
      <c r="K1289" s="1"/>
      <c r="L1289" s="1"/>
      <c r="M1289" s="1"/>
    </row>
    <row r="1290" spans="1:13" x14ac:dyDescent="0.25">
      <c r="A1290" s="1"/>
      <c r="E1290" s="8"/>
      <c r="G1290" s="1"/>
      <c r="H1290" s="1"/>
      <c r="I1290" s="1"/>
      <c r="J1290" s="1"/>
      <c r="K1290" s="1"/>
      <c r="L1290" s="1"/>
      <c r="M1290" s="1"/>
    </row>
    <row r="1291" spans="1:13" x14ac:dyDescent="0.25">
      <c r="A1291" s="1"/>
      <c r="E1291" s="8"/>
      <c r="G1291" s="1"/>
      <c r="H1291" s="1"/>
      <c r="I1291" s="1"/>
      <c r="J1291" s="1"/>
      <c r="K1291" s="1"/>
      <c r="L1291" s="1"/>
      <c r="M1291" s="1"/>
    </row>
    <row r="1292" spans="1:13" x14ac:dyDescent="0.25">
      <c r="A1292" s="1"/>
      <c r="E1292" s="8"/>
      <c r="G1292" s="1"/>
      <c r="H1292" s="1"/>
      <c r="I1292" s="1"/>
      <c r="J1292" s="1"/>
      <c r="K1292" s="1"/>
      <c r="L1292" s="1"/>
      <c r="M1292" s="1"/>
    </row>
    <row r="1293" spans="1:13" x14ac:dyDescent="0.25">
      <c r="A1293" s="1"/>
      <c r="E1293" s="8"/>
      <c r="G1293" s="1"/>
      <c r="H1293" s="1"/>
      <c r="I1293" s="1"/>
      <c r="J1293" s="1"/>
      <c r="K1293" s="1"/>
      <c r="L1293" s="1"/>
      <c r="M1293" s="1"/>
    </row>
    <row r="1294" spans="1:13" x14ac:dyDescent="0.25">
      <c r="A1294" s="1"/>
      <c r="E1294" s="8"/>
      <c r="G1294" s="1"/>
      <c r="H1294" s="1"/>
      <c r="I1294" s="1"/>
      <c r="J1294" s="1"/>
      <c r="K1294" s="1"/>
      <c r="L1294" s="1"/>
      <c r="M1294" s="1"/>
    </row>
    <row r="1295" spans="1:13" x14ac:dyDescent="0.25">
      <c r="A1295" s="1"/>
      <c r="E1295" s="8"/>
      <c r="G1295" s="1"/>
      <c r="H1295" s="1"/>
      <c r="I1295" s="1"/>
      <c r="J1295" s="1"/>
      <c r="K1295" s="1"/>
      <c r="L1295" s="1"/>
      <c r="M1295" s="1"/>
    </row>
    <row r="1296" spans="1:13" x14ac:dyDescent="0.25">
      <c r="A1296" s="1"/>
      <c r="E1296" s="8"/>
      <c r="G1296" s="1"/>
      <c r="H1296" s="1"/>
      <c r="I1296" s="1"/>
      <c r="J1296" s="1"/>
      <c r="K1296" s="1"/>
      <c r="L1296" s="1"/>
      <c r="M1296" s="1"/>
    </row>
    <row r="1297" spans="1:13" x14ac:dyDescent="0.25">
      <c r="A1297" s="1"/>
      <c r="E1297" s="8"/>
      <c r="G1297" s="1"/>
      <c r="H1297" s="1"/>
      <c r="I1297" s="1"/>
      <c r="J1297" s="1"/>
      <c r="K1297" s="1"/>
      <c r="L1297" s="1"/>
      <c r="M1297" s="1"/>
    </row>
    <row r="1298" spans="1:13" x14ac:dyDescent="0.25">
      <c r="A1298" s="1"/>
      <c r="E1298" s="8"/>
      <c r="G1298" s="1"/>
      <c r="H1298" s="1"/>
      <c r="I1298" s="1"/>
      <c r="J1298" s="1"/>
      <c r="K1298" s="1"/>
      <c r="L1298" s="1"/>
      <c r="M1298" s="1"/>
    </row>
    <row r="1299" spans="1:13" x14ac:dyDescent="0.25">
      <c r="A1299" s="1"/>
      <c r="E1299" s="8"/>
      <c r="G1299" s="1"/>
      <c r="H1299" s="1"/>
      <c r="I1299" s="1"/>
      <c r="J1299" s="1"/>
      <c r="K1299" s="1"/>
      <c r="L1299" s="1"/>
      <c r="M1299" s="1"/>
    </row>
    <row r="1300" spans="1:13" x14ac:dyDescent="0.25">
      <c r="A1300" s="1"/>
      <c r="E1300" s="8"/>
      <c r="G1300" s="1"/>
      <c r="H1300" s="1"/>
      <c r="I1300" s="1"/>
      <c r="J1300" s="1"/>
      <c r="K1300" s="1"/>
      <c r="L1300" s="1"/>
      <c r="M1300" s="1"/>
    </row>
    <row r="1301" spans="1:13" x14ac:dyDescent="0.25">
      <c r="A1301" s="1"/>
      <c r="E1301" s="8"/>
      <c r="G1301" s="1"/>
      <c r="H1301" s="1"/>
      <c r="I1301" s="1"/>
      <c r="J1301" s="1"/>
      <c r="K1301" s="1"/>
      <c r="L1301" s="1"/>
      <c r="M1301" s="1"/>
    </row>
    <row r="1302" spans="1:13" x14ac:dyDescent="0.25">
      <c r="A1302" s="1"/>
      <c r="E1302" s="8"/>
      <c r="G1302" s="1"/>
      <c r="H1302" s="1"/>
      <c r="I1302" s="1"/>
      <c r="J1302" s="1"/>
      <c r="K1302" s="1"/>
      <c r="L1302" s="1"/>
      <c r="M1302" s="1"/>
    </row>
    <row r="1303" spans="1:13" x14ac:dyDescent="0.25">
      <c r="A1303" s="1"/>
      <c r="E1303" s="8"/>
      <c r="G1303" s="1"/>
      <c r="H1303" s="1"/>
      <c r="I1303" s="1"/>
      <c r="J1303" s="1"/>
      <c r="K1303" s="1"/>
      <c r="L1303" s="1"/>
      <c r="M1303" s="1"/>
    </row>
    <row r="1304" spans="1:13" x14ac:dyDescent="0.25">
      <c r="A1304" s="1"/>
      <c r="E1304" s="8"/>
      <c r="G1304" s="1"/>
      <c r="H1304" s="1"/>
      <c r="I1304" s="1"/>
      <c r="J1304" s="1"/>
      <c r="K1304" s="1"/>
      <c r="L1304" s="1"/>
      <c r="M1304" s="1"/>
    </row>
    <row r="1305" spans="1:13" x14ac:dyDescent="0.25">
      <c r="A1305" s="1"/>
      <c r="E1305" s="8"/>
      <c r="G1305" s="1"/>
      <c r="H1305" s="1"/>
      <c r="I1305" s="1"/>
      <c r="J1305" s="1"/>
      <c r="K1305" s="1"/>
      <c r="L1305" s="1"/>
      <c r="M1305" s="1"/>
    </row>
    <row r="1306" spans="1:13" x14ac:dyDescent="0.25">
      <c r="A1306" s="1"/>
      <c r="E1306" s="8"/>
      <c r="G1306" s="1"/>
      <c r="H1306" s="1"/>
      <c r="I1306" s="1"/>
      <c r="J1306" s="1"/>
      <c r="K1306" s="1"/>
      <c r="L1306" s="1"/>
      <c r="M1306" s="1"/>
    </row>
    <row r="1307" spans="1:13" x14ac:dyDescent="0.25">
      <c r="A1307" s="1"/>
      <c r="E1307" s="8"/>
      <c r="G1307" s="1"/>
      <c r="H1307" s="1"/>
      <c r="I1307" s="1"/>
      <c r="J1307" s="1"/>
      <c r="K1307" s="1"/>
      <c r="L1307" s="1"/>
      <c r="M1307" s="1"/>
    </row>
    <row r="1308" spans="1:13" x14ac:dyDescent="0.25">
      <c r="A1308" s="1"/>
      <c r="E1308" s="8"/>
      <c r="G1308" s="1"/>
      <c r="H1308" s="1"/>
      <c r="I1308" s="1"/>
      <c r="J1308" s="1"/>
      <c r="K1308" s="1"/>
      <c r="L1308" s="1"/>
      <c r="M1308" s="1"/>
    </row>
    <row r="1309" spans="1:13" x14ac:dyDescent="0.25">
      <c r="A1309" s="1"/>
      <c r="E1309" s="8"/>
      <c r="G1309" s="1"/>
      <c r="H1309" s="1"/>
      <c r="I1309" s="1"/>
      <c r="J1309" s="1"/>
      <c r="K1309" s="1"/>
      <c r="L1309" s="1"/>
      <c r="M1309" s="1"/>
    </row>
    <row r="1310" spans="1:13" x14ac:dyDescent="0.25">
      <c r="A1310" s="1"/>
      <c r="E1310" s="8"/>
      <c r="G1310" s="1"/>
      <c r="H1310" s="1"/>
      <c r="I1310" s="1"/>
      <c r="J1310" s="1"/>
      <c r="K1310" s="1"/>
      <c r="L1310" s="1"/>
      <c r="M1310" s="1"/>
    </row>
    <row r="1311" spans="1:13" x14ac:dyDescent="0.25">
      <c r="A1311" s="1"/>
      <c r="E1311" s="8"/>
      <c r="G1311" s="1"/>
      <c r="H1311" s="1"/>
      <c r="I1311" s="1"/>
      <c r="J1311" s="1"/>
      <c r="K1311" s="1"/>
      <c r="L1311" s="1"/>
      <c r="M1311" s="1"/>
    </row>
    <row r="1312" spans="1:13" x14ac:dyDescent="0.25">
      <c r="A1312" s="1"/>
      <c r="E1312" s="8"/>
      <c r="G1312" s="1"/>
      <c r="H1312" s="1"/>
      <c r="I1312" s="1"/>
      <c r="J1312" s="1"/>
      <c r="K1312" s="1"/>
      <c r="L1312" s="1"/>
      <c r="M1312" s="1"/>
    </row>
    <row r="1313" spans="1:13" x14ac:dyDescent="0.25">
      <c r="A1313" s="1"/>
      <c r="E1313" s="8"/>
      <c r="G1313" s="1"/>
      <c r="H1313" s="1"/>
      <c r="I1313" s="1"/>
      <c r="J1313" s="1"/>
      <c r="K1313" s="1"/>
      <c r="L1313" s="1"/>
      <c r="M1313" s="1"/>
    </row>
    <row r="1314" spans="1:13" x14ac:dyDescent="0.25">
      <c r="A1314" s="1"/>
      <c r="E1314" s="8"/>
      <c r="G1314" s="1"/>
      <c r="H1314" s="1"/>
      <c r="I1314" s="1"/>
      <c r="J1314" s="1"/>
      <c r="K1314" s="1"/>
      <c r="L1314" s="1"/>
      <c r="M1314" s="1"/>
    </row>
    <row r="1315" spans="1:13" x14ac:dyDescent="0.25">
      <c r="A1315" s="1"/>
      <c r="E1315" s="8"/>
      <c r="G1315" s="1"/>
      <c r="H1315" s="1"/>
      <c r="I1315" s="1"/>
      <c r="J1315" s="1"/>
      <c r="K1315" s="1"/>
      <c r="L1315" s="1"/>
      <c r="M1315" s="1"/>
    </row>
    <row r="1316" spans="1:13" x14ac:dyDescent="0.25">
      <c r="A1316" s="1"/>
      <c r="E1316" s="8"/>
      <c r="G1316" s="1"/>
      <c r="H1316" s="1"/>
      <c r="I1316" s="1"/>
      <c r="J1316" s="1"/>
      <c r="K1316" s="1"/>
      <c r="L1316" s="1"/>
      <c r="M1316" s="1"/>
    </row>
    <row r="1317" spans="1:13" x14ac:dyDescent="0.25">
      <c r="A1317" s="1"/>
      <c r="E1317" s="8"/>
      <c r="G1317" s="1"/>
      <c r="H1317" s="1"/>
      <c r="I1317" s="1"/>
      <c r="J1317" s="1"/>
      <c r="K1317" s="1"/>
      <c r="L1317" s="1"/>
      <c r="M1317" s="1"/>
    </row>
    <row r="1318" spans="1:13" x14ac:dyDescent="0.25">
      <c r="A1318" s="1"/>
      <c r="E1318" s="8"/>
      <c r="G1318" s="1"/>
      <c r="H1318" s="1"/>
      <c r="I1318" s="1"/>
      <c r="J1318" s="1"/>
      <c r="K1318" s="1"/>
      <c r="L1318" s="1"/>
      <c r="M1318" s="1"/>
    </row>
    <row r="1319" spans="1:13" x14ac:dyDescent="0.25">
      <c r="A1319" s="1"/>
      <c r="E1319" s="8"/>
      <c r="G1319" s="1"/>
      <c r="H1319" s="1"/>
      <c r="I1319" s="1"/>
      <c r="J1319" s="1"/>
      <c r="K1319" s="1"/>
      <c r="L1319" s="1"/>
      <c r="M1319" s="1"/>
    </row>
    <row r="1320" spans="1:13" x14ac:dyDescent="0.25">
      <c r="A1320" s="1"/>
      <c r="E1320" s="8"/>
      <c r="G1320" s="1"/>
      <c r="H1320" s="1"/>
      <c r="I1320" s="1"/>
      <c r="J1320" s="1"/>
      <c r="K1320" s="1"/>
      <c r="L1320" s="1"/>
      <c r="M1320" s="1"/>
    </row>
    <row r="1321" spans="1:13" x14ac:dyDescent="0.25">
      <c r="A1321" s="1"/>
      <c r="E1321" s="8"/>
      <c r="G1321" s="1"/>
      <c r="H1321" s="1"/>
      <c r="I1321" s="1"/>
      <c r="J1321" s="1"/>
      <c r="K1321" s="1"/>
      <c r="L1321" s="1"/>
      <c r="M1321" s="1"/>
    </row>
    <row r="1322" spans="1:13" x14ac:dyDescent="0.25">
      <c r="A1322" s="1"/>
      <c r="E1322" s="8"/>
      <c r="G1322" s="1"/>
      <c r="H1322" s="1"/>
      <c r="I1322" s="1"/>
      <c r="J1322" s="1"/>
      <c r="K1322" s="1"/>
      <c r="L1322" s="1"/>
      <c r="M1322" s="1"/>
    </row>
    <row r="1323" spans="1:13" x14ac:dyDescent="0.25">
      <c r="A1323" s="1"/>
      <c r="E1323" s="8"/>
      <c r="G1323" s="1"/>
      <c r="H1323" s="1"/>
      <c r="I1323" s="1"/>
      <c r="J1323" s="1"/>
      <c r="K1323" s="1"/>
      <c r="L1323" s="1"/>
      <c r="M1323" s="1"/>
    </row>
    <row r="1324" spans="1:13" x14ac:dyDescent="0.25">
      <c r="A1324" s="1"/>
      <c r="E1324" s="8"/>
      <c r="G1324" s="1"/>
      <c r="H1324" s="1"/>
      <c r="I1324" s="1"/>
      <c r="J1324" s="1"/>
      <c r="K1324" s="1"/>
      <c r="L1324" s="1"/>
      <c r="M1324" s="1"/>
    </row>
    <row r="1325" spans="1:13" x14ac:dyDescent="0.25">
      <c r="A1325" s="1"/>
      <c r="E1325" s="8"/>
      <c r="G1325" s="1"/>
      <c r="H1325" s="1"/>
      <c r="I1325" s="1"/>
      <c r="J1325" s="1"/>
      <c r="K1325" s="1"/>
      <c r="L1325" s="1"/>
      <c r="M1325" s="1"/>
    </row>
    <row r="1326" spans="1:13" x14ac:dyDescent="0.25">
      <c r="A1326" s="1"/>
      <c r="E1326" s="8"/>
      <c r="G1326" s="1"/>
      <c r="H1326" s="1"/>
      <c r="I1326" s="1"/>
      <c r="J1326" s="1"/>
      <c r="K1326" s="1"/>
      <c r="L1326" s="1"/>
      <c r="M1326" s="1"/>
    </row>
    <row r="1327" spans="1:13" x14ac:dyDescent="0.25">
      <c r="A1327" s="1"/>
      <c r="E1327" s="8"/>
      <c r="G1327" s="1"/>
      <c r="H1327" s="1"/>
      <c r="I1327" s="1"/>
      <c r="J1327" s="1"/>
      <c r="K1327" s="1"/>
      <c r="L1327" s="1"/>
      <c r="M1327" s="1"/>
    </row>
    <row r="1328" spans="1:13" x14ac:dyDescent="0.25">
      <c r="A1328" s="1"/>
      <c r="E1328" s="8"/>
      <c r="G1328" s="1"/>
      <c r="H1328" s="1"/>
      <c r="I1328" s="1"/>
      <c r="J1328" s="1"/>
      <c r="K1328" s="1"/>
      <c r="L1328" s="1"/>
      <c r="M1328" s="1"/>
    </row>
    <row r="1329" spans="1:13" x14ac:dyDescent="0.25">
      <c r="A1329" s="1"/>
      <c r="E1329" s="8"/>
      <c r="G1329" s="1"/>
      <c r="H1329" s="1"/>
      <c r="I1329" s="1"/>
      <c r="J1329" s="1"/>
      <c r="K1329" s="1"/>
      <c r="L1329" s="1"/>
      <c r="M1329" s="1"/>
    </row>
    <row r="1330" spans="1:13" x14ac:dyDescent="0.25">
      <c r="A1330" s="1"/>
      <c r="E1330" s="8"/>
      <c r="G1330" s="1"/>
      <c r="H1330" s="1"/>
      <c r="I1330" s="1"/>
      <c r="J1330" s="1"/>
      <c r="K1330" s="1"/>
      <c r="L1330" s="1"/>
      <c r="M1330" s="1"/>
    </row>
    <row r="1331" spans="1:13" x14ac:dyDescent="0.25">
      <c r="A1331" s="1"/>
      <c r="E1331" s="8"/>
      <c r="G1331" s="1"/>
      <c r="H1331" s="1"/>
      <c r="I1331" s="1"/>
      <c r="J1331" s="1"/>
      <c r="K1331" s="1"/>
      <c r="L1331" s="1"/>
      <c r="M1331" s="1"/>
    </row>
    <row r="1332" spans="1:13" x14ac:dyDescent="0.25">
      <c r="A1332" s="1"/>
      <c r="E1332" s="8"/>
      <c r="G1332" s="1"/>
      <c r="H1332" s="1"/>
      <c r="I1332" s="1"/>
      <c r="J1332" s="1"/>
      <c r="K1332" s="1"/>
      <c r="L1332" s="1"/>
      <c r="M1332" s="1"/>
    </row>
    <row r="1333" spans="1:13" x14ac:dyDescent="0.25">
      <c r="A1333" s="1"/>
      <c r="E1333" s="8"/>
      <c r="G1333" s="1"/>
      <c r="H1333" s="1"/>
      <c r="I1333" s="1"/>
      <c r="J1333" s="1"/>
      <c r="K1333" s="1"/>
      <c r="L1333" s="1"/>
      <c r="M1333" s="1"/>
    </row>
    <row r="1334" spans="1:13" x14ac:dyDescent="0.25">
      <c r="A1334" s="1"/>
      <c r="E1334" s="8"/>
      <c r="G1334" s="1"/>
      <c r="H1334" s="1"/>
      <c r="I1334" s="1"/>
      <c r="J1334" s="1"/>
      <c r="K1334" s="1"/>
      <c r="L1334" s="1"/>
      <c r="M1334" s="1"/>
    </row>
    <row r="1335" spans="1:13" x14ac:dyDescent="0.25">
      <c r="A1335" s="1"/>
      <c r="E1335" s="8"/>
      <c r="G1335" s="1"/>
      <c r="H1335" s="1"/>
      <c r="I1335" s="1"/>
      <c r="J1335" s="1"/>
      <c r="K1335" s="1"/>
      <c r="L1335" s="1"/>
      <c r="M1335" s="1"/>
    </row>
    <row r="1336" spans="1:13" x14ac:dyDescent="0.25">
      <c r="A1336" s="1"/>
      <c r="E1336" s="8"/>
      <c r="G1336" s="1"/>
      <c r="H1336" s="1"/>
      <c r="I1336" s="1"/>
      <c r="J1336" s="1"/>
      <c r="K1336" s="1"/>
      <c r="L1336" s="1"/>
      <c r="M1336" s="1"/>
    </row>
    <row r="1337" spans="1:13" x14ac:dyDescent="0.25">
      <c r="A1337" s="1"/>
      <c r="E1337" s="8"/>
      <c r="G1337" s="1"/>
      <c r="H1337" s="1"/>
      <c r="I1337" s="1"/>
      <c r="J1337" s="1"/>
      <c r="K1337" s="1"/>
      <c r="L1337" s="1"/>
      <c r="M1337" s="1"/>
    </row>
    <row r="1338" spans="1:13" x14ac:dyDescent="0.25">
      <c r="A1338" s="1"/>
      <c r="E1338" s="8"/>
      <c r="G1338" s="1"/>
      <c r="H1338" s="1"/>
      <c r="I1338" s="1"/>
      <c r="J1338" s="1"/>
      <c r="K1338" s="1"/>
      <c r="L1338" s="1"/>
      <c r="M1338" s="1"/>
    </row>
    <row r="1339" spans="1:13" x14ac:dyDescent="0.25">
      <c r="A1339" s="1"/>
      <c r="E1339" s="8"/>
      <c r="G1339" s="1"/>
      <c r="H1339" s="1"/>
      <c r="I1339" s="1"/>
      <c r="J1339" s="1"/>
      <c r="K1339" s="1"/>
      <c r="L1339" s="1"/>
      <c r="M1339" s="1"/>
    </row>
    <row r="1340" spans="1:13" x14ac:dyDescent="0.25">
      <c r="A1340" s="1"/>
      <c r="E1340" s="8"/>
      <c r="G1340" s="1"/>
      <c r="H1340" s="1"/>
      <c r="I1340" s="1"/>
      <c r="J1340" s="1"/>
      <c r="K1340" s="1"/>
      <c r="L1340" s="1"/>
      <c r="M1340" s="1"/>
    </row>
    <row r="1341" spans="1:13" x14ac:dyDescent="0.25">
      <c r="A1341" s="1"/>
      <c r="E1341" s="8"/>
      <c r="G1341" s="1"/>
      <c r="H1341" s="1"/>
      <c r="I1341" s="1"/>
      <c r="J1341" s="1"/>
      <c r="K1341" s="1"/>
      <c r="L1341" s="1"/>
      <c r="M1341" s="1"/>
    </row>
    <row r="1342" spans="1:13" x14ac:dyDescent="0.25">
      <c r="A1342" s="1"/>
      <c r="E1342" s="8"/>
      <c r="G1342" s="1"/>
      <c r="H1342" s="1"/>
      <c r="I1342" s="1"/>
      <c r="J1342" s="1"/>
      <c r="K1342" s="1"/>
      <c r="L1342" s="1"/>
      <c r="M1342" s="1"/>
    </row>
    <row r="1343" spans="1:13" x14ac:dyDescent="0.25">
      <c r="A1343" s="1"/>
      <c r="E1343" s="8"/>
      <c r="G1343" s="1"/>
      <c r="H1343" s="1"/>
      <c r="I1343" s="1"/>
      <c r="J1343" s="1"/>
      <c r="K1343" s="1"/>
      <c r="L1343" s="1"/>
      <c r="M1343" s="1"/>
    </row>
    <row r="1344" spans="1:13" x14ac:dyDescent="0.25">
      <c r="A1344" s="1"/>
      <c r="E1344" s="8"/>
      <c r="G1344" s="1"/>
      <c r="H1344" s="1"/>
      <c r="I1344" s="1"/>
      <c r="J1344" s="1"/>
      <c r="K1344" s="1"/>
      <c r="L1344" s="1"/>
      <c r="M1344" s="1"/>
    </row>
    <row r="1345" spans="1:13" x14ac:dyDescent="0.25">
      <c r="A1345" s="1"/>
      <c r="E1345" s="8"/>
      <c r="G1345" s="1"/>
      <c r="H1345" s="1"/>
      <c r="I1345" s="1"/>
      <c r="J1345" s="1"/>
      <c r="K1345" s="1"/>
      <c r="L1345" s="1"/>
      <c r="M1345" s="1"/>
    </row>
    <row r="1346" spans="1:13" x14ac:dyDescent="0.25">
      <c r="A1346" s="1"/>
      <c r="E1346" s="8"/>
      <c r="G1346" s="1"/>
      <c r="H1346" s="1"/>
      <c r="I1346" s="1"/>
      <c r="J1346" s="1"/>
      <c r="K1346" s="1"/>
      <c r="L1346" s="1"/>
      <c r="M1346" s="1"/>
    </row>
    <row r="1347" spans="1:13" x14ac:dyDescent="0.25">
      <c r="A1347" s="1"/>
      <c r="E1347" s="8"/>
      <c r="G1347" s="1"/>
      <c r="H1347" s="1"/>
      <c r="I1347" s="1"/>
      <c r="J1347" s="1"/>
      <c r="K1347" s="1"/>
      <c r="L1347" s="1"/>
      <c r="M1347" s="1"/>
    </row>
    <row r="1348" spans="1:13" x14ac:dyDescent="0.25">
      <c r="A1348" s="1"/>
      <c r="E1348" s="8"/>
      <c r="G1348" s="1"/>
      <c r="H1348" s="1"/>
      <c r="I1348" s="1"/>
      <c r="J1348" s="1"/>
      <c r="K1348" s="1"/>
      <c r="L1348" s="1"/>
      <c r="M1348" s="1"/>
    </row>
    <row r="1349" spans="1:13" x14ac:dyDescent="0.25">
      <c r="A1349" s="1"/>
      <c r="E1349" s="8"/>
      <c r="G1349" s="1"/>
      <c r="H1349" s="1"/>
      <c r="I1349" s="1"/>
      <c r="J1349" s="1"/>
      <c r="K1349" s="1"/>
      <c r="L1349" s="1"/>
      <c r="M1349" s="1"/>
    </row>
    <row r="1350" spans="1:13" x14ac:dyDescent="0.25">
      <c r="A1350" s="1"/>
      <c r="E1350" s="8"/>
      <c r="G1350" s="1"/>
      <c r="H1350" s="1"/>
      <c r="I1350" s="1"/>
      <c r="J1350" s="1"/>
      <c r="K1350" s="1"/>
      <c r="L1350" s="1"/>
      <c r="M1350" s="1"/>
    </row>
    <row r="1351" spans="1:13" x14ac:dyDescent="0.25">
      <c r="A1351" s="1"/>
      <c r="E1351" s="8"/>
      <c r="G1351" s="1"/>
      <c r="H1351" s="1"/>
      <c r="I1351" s="1"/>
      <c r="J1351" s="1"/>
      <c r="K1351" s="1"/>
      <c r="L1351" s="1"/>
      <c r="M1351" s="1"/>
    </row>
    <row r="1352" spans="1:13" x14ac:dyDescent="0.25">
      <c r="A1352" s="1"/>
      <c r="E1352" s="8"/>
      <c r="G1352" s="1"/>
      <c r="H1352" s="1"/>
      <c r="I1352" s="1"/>
      <c r="J1352" s="1"/>
      <c r="K1352" s="1"/>
      <c r="L1352" s="1"/>
      <c r="M1352" s="1"/>
    </row>
    <row r="1353" spans="1:13" x14ac:dyDescent="0.25">
      <c r="A1353" s="1"/>
      <c r="E1353" s="8"/>
      <c r="G1353" s="1"/>
      <c r="H1353" s="1"/>
      <c r="I1353" s="1"/>
      <c r="J1353" s="1"/>
      <c r="K1353" s="1"/>
      <c r="L1353" s="1"/>
      <c r="M1353" s="1"/>
    </row>
    <row r="1354" spans="1:13" x14ac:dyDescent="0.25">
      <c r="A1354" s="1"/>
      <c r="E1354" s="8"/>
      <c r="G1354" s="1"/>
      <c r="H1354" s="1"/>
      <c r="I1354" s="1"/>
      <c r="J1354" s="1"/>
      <c r="K1354" s="1"/>
      <c r="L1354" s="1"/>
      <c r="M1354" s="1"/>
    </row>
    <row r="1355" spans="1:13" x14ac:dyDescent="0.25">
      <c r="A1355" s="1"/>
      <c r="E1355" s="8"/>
      <c r="G1355" s="1"/>
      <c r="H1355" s="1"/>
      <c r="I1355" s="1"/>
      <c r="J1355" s="1"/>
      <c r="K1355" s="1"/>
      <c r="L1355" s="1"/>
      <c r="M1355" s="1"/>
    </row>
    <row r="1356" spans="1:13" x14ac:dyDescent="0.25">
      <c r="A1356" s="1"/>
      <c r="E1356" s="8"/>
      <c r="G1356" s="1"/>
      <c r="H1356" s="1"/>
      <c r="I1356" s="1"/>
      <c r="J1356" s="1"/>
      <c r="K1356" s="1"/>
      <c r="L1356" s="1"/>
      <c r="M1356" s="1"/>
    </row>
    <row r="1357" spans="1:13" x14ac:dyDescent="0.25">
      <c r="A1357" s="1"/>
      <c r="E1357" s="8"/>
      <c r="G1357" s="1"/>
      <c r="H1357" s="1"/>
      <c r="I1357" s="1"/>
      <c r="J1357" s="1"/>
      <c r="K1357" s="1"/>
      <c r="L1357" s="1"/>
      <c r="M1357" s="1"/>
    </row>
    <row r="1358" spans="1:13" x14ac:dyDescent="0.25">
      <c r="A1358" s="1"/>
      <c r="E1358" s="8"/>
      <c r="G1358" s="1"/>
      <c r="H1358" s="1"/>
      <c r="I1358" s="1"/>
      <c r="J1358" s="1"/>
      <c r="K1358" s="1"/>
      <c r="L1358" s="1"/>
      <c r="M1358" s="1"/>
    </row>
    <row r="1359" spans="1:13" x14ac:dyDescent="0.25">
      <c r="A1359" s="1"/>
      <c r="E1359" s="8"/>
      <c r="G1359" s="1"/>
      <c r="H1359" s="1"/>
      <c r="I1359" s="1"/>
      <c r="J1359" s="1"/>
      <c r="K1359" s="1"/>
      <c r="L1359" s="1"/>
      <c r="M1359" s="1"/>
    </row>
    <row r="1360" spans="1:13" x14ac:dyDescent="0.25">
      <c r="A1360" s="1"/>
      <c r="E1360" s="8"/>
      <c r="G1360" s="1"/>
      <c r="H1360" s="1"/>
      <c r="I1360" s="1"/>
      <c r="J1360" s="1"/>
      <c r="K1360" s="1"/>
      <c r="L1360" s="1"/>
      <c r="M1360" s="1"/>
    </row>
    <row r="1361" spans="1:13" x14ac:dyDescent="0.25">
      <c r="A1361" s="1"/>
      <c r="E1361" s="8"/>
      <c r="G1361" s="1"/>
      <c r="H1361" s="1"/>
      <c r="I1361" s="1"/>
      <c r="J1361" s="1"/>
      <c r="K1361" s="1"/>
      <c r="L1361" s="1"/>
      <c r="M1361" s="1"/>
    </row>
    <row r="1362" spans="1:13" x14ac:dyDescent="0.25">
      <c r="A1362" s="1"/>
      <c r="E1362" s="8"/>
      <c r="G1362" s="1"/>
      <c r="H1362" s="1"/>
      <c r="I1362" s="1"/>
      <c r="J1362" s="1"/>
      <c r="K1362" s="1"/>
      <c r="L1362" s="1"/>
      <c r="M1362" s="1"/>
    </row>
    <row r="1363" spans="1:13" x14ac:dyDescent="0.25">
      <c r="A1363" s="1"/>
      <c r="E1363" s="8"/>
      <c r="G1363" s="1"/>
      <c r="H1363" s="1"/>
      <c r="I1363" s="1"/>
      <c r="J1363" s="1"/>
      <c r="K1363" s="1"/>
      <c r="L1363" s="1"/>
      <c r="M1363" s="1"/>
    </row>
    <row r="1364" spans="1:13" x14ac:dyDescent="0.25">
      <c r="A1364" s="1"/>
      <c r="E1364" s="8"/>
      <c r="G1364" s="1"/>
      <c r="H1364" s="1"/>
      <c r="I1364" s="1"/>
      <c r="J1364" s="1"/>
      <c r="K1364" s="1"/>
      <c r="L1364" s="1"/>
      <c r="M1364" s="1"/>
    </row>
    <row r="1365" spans="1:13" x14ac:dyDescent="0.25">
      <c r="A1365" s="1"/>
      <c r="E1365" s="8"/>
      <c r="G1365" s="1"/>
      <c r="H1365" s="1"/>
      <c r="I1365" s="1"/>
      <c r="J1365" s="1"/>
      <c r="K1365" s="1"/>
      <c r="L1365" s="1"/>
      <c r="M1365" s="1"/>
    </row>
    <row r="1366" spans="1:13" x14ac:dyDescent="0.25">
      <c r="A1366" s="1"/>
      <c r="E1366" s="8"/>
      <c r="G1366" s="1"/>
      <c r="H1366" s="1"/>
      <c r="I1366" s="1"/>
      <c r="J1366" s="1"/>
      <c r="K1366" s="1"/>
      <c r="L1366" s="1"/>
      <c r="M1366" s="1"/>
    </row>
    <row r="1367" spans="1:13" x14ac:dyDescent="0.25">
      <c r="A1367" s="1"/>
      <c r="E1367" s="8"/>
      <c r="G1367" s="1"/>
      <c r="H1367" s="1"/>
      <c r="I1367" s="1"/>
      <c r="J1367" s="1"/>
      <c r="K1367" s="1"/>
      <c r="L1367" s="1"/>
      <c r="M1367" s="1"/>
    </row>
    <row r="1368" spans="1:13" x14ac:dyDescent="0.25">
      <c r="A1368" s="1"/>
      <c r="E1368" s="8"/>
      <c r="G1368" s="1"/>
      <c r="H1368" s="1"/>
      <c r="I1368" s="1"/>
      <c r="J1368" s="1"/>
      <c r="K1368" s="1"/>
      <c r="L1368" s="1"/>
      <c r="M1368" s="1"/>
    </row>
    <row r="1369" spans="1:13" x14ac:dyDescent="0.25">
      <c r="A1369" s="1"/>
      <c r="E1369" s="8"/>
      <c r="G1369" s="1"/>
      <c r="H1369" s="1"/>
      <c r="I1369" s="1"/>
      <c r="J1369" s="1"/>
      <c r="K1369" s="1"/>
      <c r="L1369" s="1"/>
      <c r="M1369" s="1"/>
    </row>
    <row r="1370" spans="1:13" x14ac:dyDescent="0.25">
      <c r="A1370" s="1"/>
      <c r="E1370" s="8"/>
      <c r="G1370" s="1"/>
      <c r="H1370" s="1"/>
      <c r="I1370" s="1"/>
      <c r="J1370" s="1"/>
      <c r="K1370" s="1"/>
      <c r="L1370" s="1"/>
      <c r="M1370" s="1"/>
    </row>
    <row r="1371" spans="1:13" x14ac:dyDescent="0.25">
      <c r="A1371" s="1"/>
      <c r="E1371" s="8"/>
      <c r="G1371" s="1"/>
      <c r="H1371" s="1"/>
      <c r="I1371" s="1"/>
      <c r="J1371" s="1"/>
      <c r="K1371" s="1"/>
      <c r="L1371" s="1"/>
      <c r="M1371" s="1"/>
    </row>
    <row r="1372" spans="1:13" x14ac:dyDescent="0.25">
      <c r="A1372" s="1"/>
      <c r="E1372" s="8"/>
      <c r="G1372" s="1"/>
      <c r="H1372" s="1"/>
      <c r="I1372" s="1"/>
      <c r="J1372" s="1"/>
      <c r="K1372" s="1"/>
      <c r="L1372" s="1"/>
      <c r="M1372" s="1"/>
    </row>
    <row r="1373" spans="1:13" x14ac:dyDescent="0.25">
      <c r="A1373" s="1"/>
      <c r="E1373" s="8"/>
      <c r="G1373" s="1"/>
      <c r="H1373" s="1"/>
      <c r="I1373" s="1"/>
      <c r="J1373" s="1"/>
      <c r="K1373" s="1"/>
      <c r="L1373" s="1"/>
      <c r="M1373" s="1"/>
    </row>
    <row r="1374" spans="1:13" x14ac:dyDescent="0.25">
      <c r="A1374" s="1"/>
      <c r="E1374" s="8"/>
      <c r="G1374" s="1"/>
      <c r="H1374" s="1"/>
      <c r="I1374" s="1"/>
      <c r="J1374" s="1"/>
      <c r="K1374" s="1"/>
      <c r="L1374" s="1"/>
      <c r="M1374" s="1"/>
    </row>
    <row r="1375" spans="1:13" x14ac:dyDescent="0.25">
      <c r="A1375" s="1"/>
      <c r="E1375" s="8"/>
      <c r="G1375" s="1"/>
      <c r="H1375" s="1"/>
      <c r="I1375" s="1"/>
      <c r="J1375" s="1"/>
      <c r="K1375" s="1"/>
      <c r="L1375" s="1"/>
      <c r="M1375" s="1"/>
    </row>
    <row r="1376" spans="1:13" x14ac:dyDescent="0.25">
      <c r="A1376" s="1"/>
      <c r="E1376" s="8"/>
      <c r="G1376" s="1"/>
      <c r="H1376" s="1"/>
      <c r="I1376" s="1"/>
      <c r="J1376" s="1"/>
      <c r="K1376" s="1"/>
      <c r="L1376" s="1"/>
      <c r="M1376" s="1"/>
    </row>
    <row r="1377" spans="1:13" x14ac:dyDescent="0.25">
      <c r="A1377" s="1"/>
      <c r="E1377" s="8"/>
      <c r="G1377" s="1"/>
      <c r="H1377" s="1"/>
      <c r="I1377" s="1"/>
      <c r="J1377" s="1"/>
      <c r="K1377" s="1"/>
      <c r="L1377" s="1"/>
      <c r="M1377" s="1"/>
    </row>
    <row r="1378" spans="1:13" x14ac:dyDescent="0.25">
      <c r="A1378" s="1"/>
      <c r="E1378" s="8"/>
      <c r="G1378" s="1"/>
      <c r="H1378" s="1"/>
      <c r="I1378" s="1"/>
      <c r="J1378" s="1"/>
      <c r="K1378" s="1"/>
      <c r="L1378" s="1"/>
      <c r="M1378" s="1"/>
    </row>
    <row r="1379" spans="1:13" x14ac:dyDescent="0.25">
      <c r="A1379" s="1"/>
      <c r="E1379" s="8"/>
      <c r="G1379" s="1"/>
      <c r="H1379" s="1"/>
      <c r="I1379" s="1"/>
      <c r="J1379" s="1"/>
      <c r="K1379" s="1"/>
      <c r="L1379" s="1"/>
      <c r="M1379" s="1"/>
    </row>
    <row r="1380" spans="1:13" x14ac:dyDescent="0.25">
      <c r="A1380" s="1"/>
      <c r="E1380" s="8"/>
      <c r="G1380" s="1"/>
      <c r="H1380" s="1"/>
      <c r="I1380" s="1"/>
      <c r="J1380" s="1"/>
      <c r="K1380" s="1"/>
      <c r="L1380" s="1"/>
      <c r="M1380" s="1"/>
    </row>
    <row r="1381" spans="1:13" x14ac:dyDescent="0.25">
      <c r="A1381" s="1"/>
      <c r="E1381" s="8"/>
      <c r="G1381" s="1"/>
      <c r="H1381" s="1"/>
      <c r="I1381" s="1"/>
      <c r="J1381" s="1"/>
      <c r="K1381" s="1"/>
      <c r="L1381" s="1"/>
      <c r="M1381" s="1"/>
    </row>
    <row r="1382" spans="1:13" x14ac:dyDescent="0.25">
      <c r="A1382" s="1"/>
      <c r="E1382" s="8"/>
      <c r="G1382" s="1"/>
      <c r="H1382" s="1"/>
      <c r="I1382" s="1"/>
      <c r="J1382" s="1"/>
      <c r="K1382" s="1"/>
      <c r="L1382" s="1"/>
      <c r="M1382" s="1"/>
    </row>
    <row r="1383" spans="1:13" x14ac:dyDescent="0.25">
      <c r="A1383" s="1"/>
      <c r="E1383" s="8"/>
      <c r="G1383" s="1"/>
      <c r="H1383" s="1"/>
      <c r="I1383" s="1"/>
      <c r="J1383" s="1"/>
      <c r="K1383" s="1"/>
      <c r="L1383" s="1"/>
      <c r="M1383" s="1"/>
    </row>
    <row r="1384" spans="1:13" x14ac:dyDescent="0.25">
      <c r="A1384" s="1"/>
      <c r="E1384" s="8"/>
      <c r="G1384" s="1"/>
      <c r="H1384" s="1"/>
      <c r="I1384" s="1"/>
      <c r="J1384" s="1"/>
      <c r="K1384" s="1"/>
      <c r="L1384" s="1"/>
      <c r="M1384" s="1"/>
    </row>
    <row r="1385" spans="1:13" x14ac:dyDescent="0.25">
      <c r="A1385" s="1"/>
      <c r="E1385" s="8"/>
      <c r="G1385" s="1"/>
      <c r="H1385" s="1"/>
      <c r="I1385" s="1"/>
      <c r="J1385" s="1"/>
      <c r="K1385" s="1"/>
      <c r="L1385" s="1"/>
      <c r="M1385" s="1"/>
    </row>
    <row r="1386" spans="1:13" x14ac:dyDescent="0.25">
      <c r="A1386" s="1"/>
      <c r="E1386" s="8"/>
      <c r="G1386" s="1"/>
      <c r="H1386" s="1"/>
      <c r="I1386" s="1"/>
      <c r="J1386" s="1"/>
      <c r="K1386" s="1"/>
      <c r="L1386" s="1"/>
      <c r="M1386" s="1"/>
    </row>
    <row r="1387" spans="1:13" x14ac:dyDescent="0.25">
      <c r="A1387" s="1"/>
      <c r="E1387" s="8"/>
      <c r="G1387" s="1"/>
      <c r="H1387" s="1"/>
      <c r="I1387" s="1"/>
      <c r="J1387" s="1"/>
      <c r="K1387" s="1"/>
      <c r="L1387" s="1"/>
      <c r="M1387" s="1"/>
    </row>
    <row r="1388" spans="1:13" x14ac:dyDescent="0.25">
      <c r="A1388" s="1"/>
      <c r="E1388" s="8"/>
      <c r="G1388" s="1"/>
      <c r="H1388" s="1"/>
      <c r="I1388" s="1"/>
      <c r="J1388" s="1"/>
      <c r="K1388" s="1"/>
      <c r="L1388" s="1"/>
      <c r="M1388" s="1"/>
    </row>
    <row r="1389" spans="1:13" x14ac:dyDescent="0.25">
      <c r="A1389" s="1"/>
      <c r="E1389" s="8"/>
      <c r="G1389" s="1"/>
      <c r="H1389" s="1"/>
      <c r="I1389" s="1"/>
      <c r="J1389" s="1"/>
      <c r="K1389" s="1"/>
      <c r="L1389" s="1"/>
      <c r="M1389" s="1"/>
    </row>
    <row r="1390" spans="1:13" x14ac:dyDescent="0.25">
      <c r="A1390" s="1"/>
      <c r="E1390" s="8"/>
      <c r="G1390" s="1"/>
      <c r="H1390" s="1"/>
      <c r="I1390" s="1"/>
      <c r="J1390" s="1"/>
      <c r="K1390" s="1"/>
      <c r="L1390" s="1"/>
      <c r="M1390" s="1"/>
    </row>
    <row r="1391" spans="1:13" x14ac:dyDescent="0.25">
      <c r="A1391" s="1"/>
      <c r="E1391" s="8"/>
      <c r="G1391" s="1"/>
      <c r="H1391" s="1"/>
      <c r="I1391" s="1"/>
      <c r="J1391" s="1"/>
      <c r="K1391" s="1"/>
      <c r="L1391" s="1"/>
      <c r="M1391" s="1"/>
    </row>
    <row r="1392" spans="1:13" x14ac:dyDescent="0.25">
      <c r="A1392" s="1"/>
      <c r="E1392" s="8"/>
      <c r="G1392" s="1"/>
      <c r="H1392" s="1"/>
      <c r="I1392" s="1"/>
      <c r="J1392" s="1"/>
      <c r="K1392" s="1"/>
      <c r="L1392" s="1"/>
      <c r="M1392" s="1"/>
    </row>
    <row r="1393" spans="1:13" x14ac:dyDescent="0.25">
      <c r="A1393" s="1"/>
      <c r="E1393" s="8"/>
      <c r="G1393" s="1"/>
      <c r="H1393" s="1"/>
      <c r="I1393" s="1"/>
      <c r="J1393" s="1"/>
      <c r="K1393" s="1"/>
      <c r="L1393" s="1"/>
      <c r="M1393" s="1"/>
    </row>
    <row r="1394" spans="1:13" x14ac:dyDescent="0.25">
      <c r="A1394" s="1"/>
      <c r="E1394" s="8"/>
      <c r="G1394" s="1"/>
      <c r="H1394" s="1"/>
      <c r="I1394" s="1"/>
      <c r="J1394" s="1"/>
      <c r="K1394" s="1"/>
      <c r="L1394" s="1"/>
      <c r="M1394" s="1"/>
    </row>
    <row r="1395" spans="1:13" x14ac:dyDescent="0.25">
      <c r="A1395" s="1"/>
      <c r="E1395" s="8"/>
      <c r="G1395" s="1"/>
      <c r="H1395" s="1"/>
      <c r="I1395" s="1"/>
      <c r="J1395" s="1"/>
      <c r="K1395" s="1"/>
      <c r="L1395" s="1"/>
      <c r="M1395" s="1"/>
    </row>
    <row r="1396" spans="1:13" x14ac:dyDescent="0.25">
      <c r="A1396" s="1"/>
      <c r="E1396" s="8"/>
      <c r="G1396" s="1"/>
      <c r="H1396" s="1"/>
      <c r="I1396" s="1"/>
      <c r="J1396" s="1"/>
      <c r="K1396" s="1"/>
      <c r="L1396" s="1"/>
      <c r="M1396" s="1"/>
    </row>
    <row r="1397" spans="1:13" x14ac:dyDescent="0.25">
      <c r="A1397" s="1"/>
      <c r="E1397" s="8"/>
      <c r="G1397" s="1"/>
      <c r="H1397" s="1"/>
      <c r="I1397" s="1"/>
      <c r="J1397" s="1"/>
      <c r="K1397" s="1"/>
      <c r="L1397" s="1"/>
      <c r="M1397" s="1"/>
    </row>
    <row r="1398" spans="1:13" x14ac:dyDescent="0.25">
      <c r="A1398" s="1"/>
      <c r="E1398" s="8"/>
      <c r="G1398" s="1"/>
      <c r="H1398" s="1"/>
      <c r="I1398" s="1"/>
      <c r="J1398" s="1"/>
      <c r="K1398" s="1"/>
      <c r="L1398" s="1"/>
      <c r="M1398" s="1"/>
    </row>
    <row r="1399" spans="1:13" x14ac:dyDescent="0.25">
      <c r="A1399" s="1"/>
      <c r="E1399" s="8"/>
      <c r="G1399" s="1"/>
      <c r="H1399" s="1"/>
      <c r="I1399" s="1"/>
      <c r="J1399" s="1"/>
      <c r="K1399" s="1"/>
      <c r="L1399" s="1"/>
      <c r="M1399" s="1"/>
    </row>
    <row r="1400" spans="1:13" x14ac:dyDescent="0.25">
      <c r="A1400" s="1"/>
      <c r="E1400" s="8"/>
      <c r="G1400" s="1"/>
      <c r="H1400" s="1"/>
      <c r="I1400" s="1"/>
      <c r="J1400" s="1"/>
      <c r="K1400" s="1"/>
      <c r="L1400" s="1"/>
      <c r="M1400" s="1"/>
    </row>
    <row r="1401" spans="1:13" x14ac:dyDescent="0.25">
      <c r="A1401" s="1"/>
      <c r="E1401" s="8"/>
      <c r="G1401" s="1"/>
      <c r="H1401" s="1"/>
      <c r="I1401" s="1"/>
      <c r="J1401" s="1"/>
      <c r="K1401" s="1"/>
      <c r="L1401" s="1"/>
      <c r="M1401" s="1"/>
    </row>
    <row r="1402" spans="1:13" x14ac:dyDescent="0.25">
      <c r="A1402" s="1"/>
      <c r="E1402" s="8"/>
      <c r="G1402" s="1"/>
      <c r="H1402" s="1"/>
      <c r="I1402" s="1"/>
      <c r="J1402" s="1"/>
      <c r="K1402" s="1"/>
      <c r="L1402" s="1"/>
      <c r="M1402" s="1"/>
    </row>
    <row r="1403" spans="1:13" x14ac:dyDescent="0.25">
      <c r="A1403" s="1"/>
      <c r="E1403" s="8"/>
      <c r="G1403" s="1"/>
      <c r="H1403" s="1"/>
      <c r="I1403" s="1"/>
      <c r="J1403" s="1"/>
      <c r="K1403" s="1"/>
      <c r="L1403" s="1"/>
      <c r="M1403" s="1"/>
    </row>
    <row r="1404" spans="1:13" x14ac:dyDescent="0.25">
      <c r="A1404" s="1"/>
      <c r="E1404" s="8"/>
      <c r="G1404" s="1"/>
      <c r="H1404" s="1"/>
      <c r="I1404" s="1"/>
      <c r="J1404" s="1"/>
      <c r="K1404" s="1"/>
      <c r="L1404" s="1"/>
      <c r="M1404" s="1"/>
    </row>
    <row r="1405" spans="1:13" x14ac:dyDescent="0.25">
      <c r="A1405" s="1"/>
      <c r="E1405" s="8"/>
      <c r="G1405" s="1"/>
      <c r="H1405" s="1"/>
      <c r="I1405" s="1"/>
      <c r="J1405" s="1"/>
      <c r="K1405" s="1"/>
      <c r="L1405" s="1"/>
      <c r="M1405" s="1"/>
    </row>
    <row r="1406" spans="1:13" x14ac:dyDescent="0.25">
      <c r="A1406" s="1"/>
      <c r="E1406" s="8"/>
      <c r="G1406" s="1"/>
      <c r="H1406" s="1"/>
      <c r="I1406" s="1"/>
      <c r="J1406" s="1"/>
      <c r="K1406" s="1"/>
      <c r="L1406" s="1"/>
      <c r="M1406" s="1"/>
    </row>
    <row r="1407" spans="1:13" x14ac:dyDescent="0.25">
      <c r="A1407" s="1"/>
      <c r="E1407" s="8"/>
      <c r="G1407" s="1"/>
      <c r="H1407" s="1"/>
      <c r="I1407" s="1"/>
      <c r="J1407" s="1"/>
      <c r="K1407" s="1"/>
      <c r="L1407" s="1"/>
      <c r="M1407" s="1"/>
    </row>
    <row r="1408" spans="1:13" x14ac:dyDescent="0.25">
      <c r="A1408" s="1"/>
      <c r="E1408" s="8"/>
      <c r="G1408" s="1"/>
      <c r="H1408" s="1"/>
      <c r="I1408" s="1"/>
      <c r="J1408" s="1"/>
      <c r="K1408" s="1"/>
      <c r="L1408" s="1"/>
      <c r="M1408" s="1"/>
    </row>
    <row r="1409" spans="1:13" x14ac:dyDescent="0.25">
      <c r="A1409" s="1"/>
      <c r="E1409" s="8"/>
      <c r="G1409" s="1"/>
      <c r="H1409" s="1"/>
      <c r="I1409" s="1"/>
      <c r="J1409" s="1"/>
      <c r="K1409" s="1"/>
      <c r="L1409" s="1"/>
      <c r="M1409" s="1"/>
    </row>
    <row r="1410" spans="1:13" x14ac:dyDescent="0.25">
      <c r="A1410" s="1"/>
      <c r="E1410" s="8"/>
      <c r="G1410" s="1"/>
      <c r="H1410" s="1"/>
      <c r="I1410" s="1"/>
      <c r="J1410" s="1"/>
      <c r="K1410" s="1"/>
      <c r="L1410" s="1"/>
      <c r="M1410" s="1"/>
    </row>
    <row r="1411" spans="1:13" x14ac:dyDescent="0.25">
      <c r="A1411" s="1"/>
      <c r="E1411" s="8"/>
      <c r="G1411" s="1"/>
      <c r="H1411" s="1"/>
      <c r="I1411" s="1"/>
      <c r="J1411" s="1"/>
      <c r="K1411" s="1"/>
      <c r="L1411" s="1"/>
      <c r="M1411" s="1"/>
    </row>
    <row r="1412" spans="1:13" x14ac:dyDescent="0.25">
      <c r="A1412" s="1"/>
      <c r="E1412" s="8"/>
      <c r="G1412" s="1"/>
      <c r="H1412" s="1"/>
      <c r="I1412" s="1"/>
      <c r="J1412" s="1"/>
      <c r="K1412" s="1"/>
      <c r="L1412" s="1"/>
      <c r="M1412" s="1"/>
    </row>
    <row r="1413" spans="1:13" x14ac:dyDescent="0.25">
      <c r="A1413" s="1"/>
      <c r="E1413" s="8"/>
      <c r="G1413" s="1"/>
      <c r="H1413" s="1"/>
      <c r="I1413" s="1"/>
      <c r="J1413" s="1"/>
      <c r="K1413" s="1"/>
      <c r="L1413" s="1"/>
      <c r="M1413" s="1"/>
    </row>
    <row r="1414" spans="1:13" x14ac:dyDescent="0.25">
      <c r="A1414" s="1"/>
      <c r="E1414" s="8"/>
      <c r="G1414" s="1"/>
      <c r="H1414" s="1"/>
      <c r="I1414" s="1"/>
      <c r="J1414" s="1"/>
      <c r="K1414" s="1"/>
      <c r="L1414" s="1"/>
      <c r="M1414" s="1"/>
    </row>
    <row r="1415" spans="1:13" x14ac:dyDescent="0.25">
      <c r="A1415" s="1"/>
      <c r="E1415" s="8"/>
      <c r="G1415" s="1"/>
      <c r="H1415" s="1"/>
      <c r="I1415" s="1"/>
      <c r="J1415" s="1"/>
      <c r="K1415" s="1"/>
      <c r="L1415" s="1"/>
      <c r="M1415" s="1"/>
    </row>
    <row r="1416" spans="1:13" x14ac:dyDescent="0.25">
      <c r="A1416" s="1"/>
      <c r="E1416" s="8"/>
      <c r="G1416" s="1"/>
      <c r="H1416" s="1"/>
      <c r="I1416" s="1"/>
      <c r="J1416" s="1"/>
      <c r="K1416" s="1"/>
      <c r="L1416" s="1"/>
      <c r="M1416" s="1"/>
    </row>
    <row r="1417" spans="1:13" x14ac:dyDescent="0.25">
      <c r="A1417" s="1"/>
      <c r="E1417" s="8"/>
      <c r="G1417" s="1"/>
      <c r="H1417" s="1"/>
      <c r="I1417" s="1"/>
      <c r="J1417" s="1"/>
      <c r="K1417" s="1"/>
      <c r="L1417" s="1"/>
      <c r="M1417" s="1"/>
    </row>
    <row r="1418" spans="1:13" x14ac:dyDescent="0.25">
      <c r="A1418" s="1"/>
      <c r="E1418" s="8"/>
      <c r="G1418" s="1"/>
      <c r="H1418" s="1"/>
      <c r="I1418" s="1"/>
      <c r="J1418" s="1"/>
      <c r="K1418" s="1"/>
      <c r="L1418" s="1"/>
      <c r="M1418" s="1"/>
    </row>
    <row r="1419" spans="1:13" x14ac:dyDescent="0.25">
      <c r="A1419" s="1"/>
      <c r="E1419" s="8"/>
      <c r="G1419" s="1"/>
      <c r="H1419" s="1"/>
      <c r="I1419" s="1"/>
      <c r="J1419" s="1"/>
      <c r="K1419" s="1"/>
      <c r="L1419" s="1"/>
      <c r="M1419" s="1"/>
    </row>
    <row r="1420" spans="1:13" x14ac:dyDescent="0.25">
      <c r="A1420" s="1"/>
      <c r="E1420" s="8"/>
      <c r="G1420" s="1"/>
      <c r="H1420" s="1"/>
      <c r="I1420" s="1"/>
      <c r="J1420" s="1"/>
      <c r="K1420" s="1"/>
      <c r="L1420" s="1"/>
      <c r="M1420" s="1"/>
    </row>
    <row r="1421" spans="1:13" x14ac:dyDescent="0.25">
      <c r="A1421" s="1"/>
      <c r="E1421" s="8"/>
      <c r="G1421" s="1"/>
      <c r="H1421" s="1"/>
      <c r="I1421" s="1"/>
      <c r="J1421" s="1"/>
      <c r="K1421" s="1"/>
      <c r="L1421" s="1"/>
      <c r="M1421" s="1"/>
    </row>
    <row r="1422" spans="1:13" x14ac:dyDescent="0.25">
      <c r="A1422" s="1"/>
      <c r="E1422" s="8"/>
      <c r="G1422" s="1"/>
      <c r="H1422" s="1"/>
      <c r="I1422" s="1"/>
      <c r="J1422" s="1"/>
      <c r="K1422" s="1"/>
      <c r="L1422" s="1"/>
      <c r="M1422" s="1"/>
    </row>
    <row r="1423" spans="1:13" x14ac:dyDescent="0.25">
      <c r="A1423" s="1"/>
      <c r="E1423" s="8"/>
      <c r="G1423" s="1"/>
      <c r="H1423" s="1"/>
      <c r="I1423" s="1"/>
      <c r="J1423" s="1"/>
      <c r="K1423" s="1"/>
      <c r="L1423" s="1"/>
      <c r="M1423" s="1"/>
    </row>
    <row r="1424" spans="1:13" x14ac:dyDescent="0.25">
      <c r="A1424" s="1"/>
      <c r="E1424" s="8"/>
      <c r="G1424" s="1"/>
      <c r="H1424" s="1"/>
      <c r="I1424" s="1"/>
      <c r="J1424" s="1"/>
      <c r="K1424" s="1"/>
      <c r="L1424" s="1"/>
      <c r="M1424" s="1"/>
    </row>
    <row r="1425" spans="1:13" x14ac:dyDescent="0.25">
      <c r="A1425" s="1"/>
      <c r="E1425" s="8"/>
      <c r="G1425" s="1"/>
      <c r="H1425" s="1"/>
      <c r="I1425" s="1"/>
      <c r="J1425" s="1"/>
      <c r="K1425" s="1"/>
      <c r="L1425" s="1"/>
      <c r="M1425" s="1"/>
    </row>
    <row r="1426" spans="1:13" x14ac:dyDescent="0.25">
      <c r="A1426" s="1"/>
      <c r="E1426" s="8"/>
      <c r="G1426" s="1"/>
      <c r="H1426" s="1"/>
      <c r="I1426" s="1"/>
      <c r="J1426" s="1"/>
      <c r="K1426" s="1"/>
      <c r="L1426" s="1"/>
      <c r="M1426" s="1"/>
    </row>
    <row r="1427" spans="1:13" x14ac:dyDescent="0.25">
      <c r="A1427" s="1"/>
      <c r="E1427" s="8"/>
      <c r="G1427" s="1"/>
      <c r="H1427" s="1"/>
      <c r="I1427" s="1"/>
      <c r="J1427" s="1"/>
      <c r="K1427" s="1"/>
      <c r="L1427" s="1"/>
      <c r="M1427" s="1"/>
    </row>
    <row r="1428" spans="1:13" x14ac:dyDescent="0.25">
      <c r="A1428" s="1"/>
      <c r="E1428" s="8"/>
      <c r="G1428" s="1"/>
      <c r="H1428" s="1"/>
      <c r="I1428" s="1"/>
      <c r="J1428" s="1"/>
      <c r="K1428" s="1"/>
      <c r="L1428" s="1"/>
      <c r="M1428" s="1"/>
    </row>
    <row r="1429" spans="1:13" x14ac:dyDescent="0.25">
      <c r="A1429" s="1"/>
      <c r="E1429" s="8"/>
      <c r="G1429" s="1"/>
      <c r="H1429" s="1"/>
      <c r="I1429" s="1"/>
      <c r="J1429" s="1"/>
      <c r="K1429" s="1"/>
      <c r="L1429" s="1"/>
      <c r="M1429" s="1"/>
    </row>
    <row r="1430" spans="1:13" x14ac:dyDescent="0.25">
      <c r="A1430" s="1"/>
      <c r="E1430" s="8"/>
      <c r="G1430" s="1"/>
      <c r="H1430" s="1"/>
      <c r="I1430" s="1"/>
      <c r="J1430" s="1"/>
      <c r="K1430" s="1"/>
      <c r="L1430" s="1"/>
      <c r="M1430" s="1"/>
    </row>
    <row r="1431" spans="1:13" x14ac:dyDescent="0.25">
      <c r="A1431" s="1"/>
      <c r="E1431" s="8"/>
      <c r="G1431" s="1"/>
      <c r="H1431" s="1"/>
      <c r="I1431" s="1"/>
      <c r="J1431" s="1"/>
      <c r="K1431" s="1"/>
      <c r="L1431" s="1"/>
      <c r="M1431" s="1"/>
    </row>
    <row r="1432" spans="1:13" x14ac:dyDescent="0.25">
      <c r="A1432" s="1"/>
      <c r="E1432" s="8"/>
      <c r="G1432" s="1"/>
      <c r="H1432" s="1"/>
      <c r="I1432" s="1"/>
      <c r="J1432" s="1"/>
      <c r="K1432" s="1"/>
      <c r="L1432" s="1"/>
      <c r="M1432" s="1"/>
    </row>
    <row r="1433" spans="1:13" x14ac:dyDescent="0.25">
      <c r="A1433" s="1"/>
      <c r="E1433" s="8"/>
      <c r="G1433" s="1"/>
      <c r="H1433" s="1"/>
      <c r="I1433" s="1"/>
      <c r="J1433" s="1"/>
      <c r="K1433" s="1"/>
      <c r="L1433" s="1"/>
      <c r="M1433" s="1"/>
    </row>
    <row r="1434" spans="1:13" x14ac:dyDescent="0.25">
      <c r="A1434" s="1"/>
      <c r="E1434" s="8"/>
      <c r="G1434" s="1"/>
      <c r="H1434" s="1"/>
      <c r="I1434" s="1"/>
      <c r="J1434" s="1"/>
      <c r="K1434" s="1"/>
      <c r="L1434" s="1"/>
      <c r="M1434" s="1"/>
    </row>
    <row r="1435" spans="1:13" x14ac:dyDescent="0.25">
      <c r="A1435" s="1"/>
      <c r="E1435" s="8"/>
      <c r="G1435" s="1"/>
      <c r="H1435" s="1"/>
      <c r="I1435" s="1"/>
      <c r="J1435" s="1"/>
      <c r="K1435" s="1"/>
      <c r="L1435" s="1"/>
      <c r="M1435" s="1"/>
    </row>
    <row r="1436" spans="1:13" x14ac:dyDescent="0.25">
      <c r="A1436" s="1"/>
      <c r="E1436" s="8"/>
      <c r="G1436" s="1"/>
      <c r="H1436" s="1"/>
      <c r="I1436" s="1"/>
      <c r="J1436" s="1"/>
      <c r="K1436" s="1"/>
      <c r="L1436" s="1"/>
      <c r="M1436" s="1"/>
    </row>
    <row r="1437" spans="1:13" x14ac:dyDescent="0.25">
      <c r="A1437" s="1"/>
      <c r="E1437" s="8"/>
      <c r="G1437" s="1"/>
      <c r="H1437" s="1"/>
      <c r="I1437" s="1"/>
      <c r="J1437" s="1"/>
      <c r="K1437" s="1"/>
      <c r="L1437" s="1"/>
      <c r="M1437" s="1"/>
    </row>
    <row r="1438" spans="1:13" x14ac:dyDescent="0.25">
      <c r="A1438" s="1"/>
      <c r="E1438" s="8"/>
      <c r="G1438" s="1"/>
      <c r="H1438" s="1"/>
      <c r="I1438" s="1"/>
      <c r="J1438" s="1"/>
      <c r="K1438" s="1"/>
      <c r="L1438" s="1"/>
      <c r="M1438" s="1"/>
    </row>
    <row r="1439" spans="1:13" x14ac:dyDescent="0.25">
      <c r="A1439" s="1"/>
      <c r="E1439" s="8"/>
      <c r="G1439" s="1"/>
      <c r="H1439" s="1"/>
      <c r="I1439" s="1"/>
      <c r="J1439" s="1"/>
      <c r="K1439" s="1"/>
      <c r="L1439" s="1"/>
      <c r="M1439" s="1"/>
    </row>
    <row r="1440" spans="1:13" x14ac:dyDescent="0.25">
      <c r="A1440" s="1"/>
      <c r="E1440" s="8"/>
      <c r="G1440" s="1"/>
      <c r="H1440" s="1"/>
      <c r="I1440" s="1"/>
      <c r="J1440" s="1"/>
      <c r="K1440" s="1"/>
      <c r="L1440" s="1"/>
      <c r="M1440" s="1"/>
    </row>
    <row r="1441" spans="1:13" x14ac:dyDescent="0.25">
      <c r="A1441" s="1"/>
      <c r="E1441" s="8"/>
      <c r="G1441" s="1"/>
      <c r="H1441" s="1"/>
      <c r="I1441" s="1"/>
      <c r="J1441" s="1"/>
      <c r="K1441" s="1"/>
      <c r="L1441" s="1"/>
      <c r="M1441" s="1"/>
    </row>
    <row r="1442" spans="1:13" x14ac:dyDescent="0.25">
      <c r="A1442" s="1"/>
      <c r="E1442" s="8"/>
      <c r="G1442" s="1"/>
      <c r="H1442" s="1"/>
      <c r="I1442" s="1"/>
      <c r="J1442" s="1"/>
      <c r="K1442" s="1"/>
      <c r="L1442" s="1"/>
      <c r="M1442" s="1"/>
    </row>
    <row r="1443" spans="1:13" x14ac:dyDescent="0.25">
      <c r="A1443" s="1"/>
      <c r="E1443" s="8"/>
      <c r="G1443" s="1"/>
      <c r="H1443" s="1"/>
      <c r="I1443" s="1"/>
      <c r="J1443" s="1"/>
      <c r="K1443" s="1"/>
      <c r="L1443" s="1"/>
      <c r="M1443" s="1"/>
    </row>
    <row r="1444" spans="1:13" x14ac:dyDescent="0.25">
      <c r="A1444" s="1"/>
      <c r="E1444" s="8"/>
      <c r="G1444" s="1"/>
      <c r="H1444" s="1"/>
      <c r="I1444" s="1"/>
      <c r="J1444" s="1"/>
      <c r="K1444" s="1"/>
      <c r="L1444" s="1"/>
      <c r="M1444" s="1"/>
    </row>
    <row r="1445" spans="1:13" x14ac:dyDescent="0.25">
      <c r="A1445" s="1"/>
      <c r="E1445" s="8"/>
      <c r="G1445" s="1"/>
      <c r="H1445" s="1"/>
      <c r="I1445" s="1"/>
      <c r="J1445" s="1"/>
      <c r="K1445" s="1"/>
      <c r="L1445" s="1"/>
      <c r="M1445" s="1"/>
    </row>
    <row r="1446" spans="1:13" x14ac:dyDescent="0.25">
      <c r="A1446" s="1"/>
      <c r="E1446" s="8"/>
      <c r="G1446" s="1"/>
      <c r="H1446" s="1"/>
      <c r="I1446" s="1"/>
      <c r="J1446" s="1"/>
      <c r="K1446" s="1"/>
      <c r="L1446" s="1"/>
      <c r="M1446" s="1"/>
    </row>
    <row r="1447" spans="1:13" x14ac:dyDescent="0.25">
      <c r="A1447" s="1"/>
      <c r="E1447" s="8"/>
      <c r="G1447" s="1"/>
      <c r="H1447" s="1"/>
      <c r="I1447" s="1"/>
      <c r="J1447" s="1"/>
      <c r="K1447" s="1"/>
      <c r="L1447" s="1"/>
      <c r="M1447" s="1"/>
    </row>
    <row r="1448" spans="1:13" x14ac:dyDescent="0.25">
      <c r="A1448" s="1"/>
      <c r="E1448" s="8"/>
      <c r="G1448" s="1"/>
      <c r="H1448" s="1"/>
      <c r="I1448" s="1"/>
      <c r="J1448" s="1"/>
      <c r="K1448" s="1"/>
      <c r="L1448" s="1"/>
      <c r="M1448" s="1"/>
    </row>
    <row r="1449" spans="1:13" x14ac:dyDescent="0.25">
      <c r="A1449" s="1"/>
      <c r="E1449" s="8"/>
      <c r="G1449" s="1"/>
      <c r="H1449" s="1"/>
      <c r="I1449" s="1"/>
      <c r="J1449" s="1"/>
      <c r="K1449" s="1"/>
      <c r="L1449" s="1"/>
      <c r="M1449" s="1"/>
    </row>
    <row r="1450" spans="1:13" x14ac:dyDescent="0.25">
      <c r="A1450" s="1"/>
      <c r="E1450" s="8"/>
      <c r="G1450" s="1"/>
      <c r="H1450" s="1"/>
      <c r="I1450" s="1"/>
      <c r="J1450" s="1"/>
      <c r="K1450" s="1"/>
      <c r="L1450" s="1"/>
      <c r="M1450" s="1"/>
    </row>
    <row r="1451" spans="1:13" x14ac:dyDescent="0.25">
      <c r="A1451" s="1"/>
      <c r="E1451" s="8"/>
      <c r="G1451" s="1"/>
      <c r="H1451" s="1"/>
      <c r="I1451" s="1"/>
      <c r="J1451" s="1"/>
      <c r="K1451" s="1"/>
      <c r="L1451" s="1"/>
      <c r="M1451" s="1"/>
    </row>
    <row r="1452" spans="1:13" x14ac:dyDescent="0.25">
      <c r="A1452" s="1"/>
      <c r="E1452" s="8"/>
      <c r="G1452" s="1"/>
      <c r="H1452" s="1"/>
      <c r="I1452" s="1"/>
      <c r="J1452" s="1"/>
      <c r="K1452" s="1"/>
      <c r="L1452" s="1"/>
      <c r="M1452" s="1"/>
    </row>
    <row r="1453" spans="1:13" x14ac:dyDescent="0.25">
      <c r="A1453" s="1"/>
      <c r="E1453" s="8"/>
      <c r="G1453" s="1"/>
      <c r="H1453" s="1"/>
      <c r="I1453" s="1"/>
      <c r="J1453" s="1"/>
      <c r="K1453" s="1"/>
      <c r="L1453" s="1"/>
      <c r="M1453" s="1"/>
    </row>
    <row r="1454" spans="1:13" x14ac:dyDescent="0.25">
      <c r="A1454" s="1"/>
      <c r="E1454" s="8"/>
      <c r="G1454" s="1"/>
      <c r="H1454" s="1"/>
      <c r="I1454" s="1"/>
      <c r="J1454" s="1"/>
      <c r="K1454" s="1"/>
      <c r="L1454" s="1"/>
      <c r="M1454" s="1"/>
    </row>
    <row r="1455" spans="1:13" x14ac:dyDescent="0.25">
      <c r="A1455" s="1"/>
      <c r="E1455" s="8"/>
      <c r="G1455" s="1"/>
      <c r="H1455" s="1"/>
      <c r="I1455" s="1"/>
      <c r="J1455" s="1"/>
      <c r="K1455" s="1"/>
      <c r="L1455" s="1"/>
      <c r="M1455" s="1"/>
    </row>
    <row r="1456" spans="1:13" x14ac:dyDescent="0.25">
      <c r="A1456" s="1"/>
      <c r="E1456" s="8"/>
      <c r="G1456" s="1"/>
      <c r="H1456" s="1"/>
      <c r="I1456" s="1"/>
      <c r="J1456" s="1"/>
      <c r="K1456" s="1"/>
      <c r="L1456" s="1"/>
      <c r="M1456" s="1"/>
    </row>
    <row r="1457" spans="1:13" x14ac:dyDescent="0.25">
      <c r="A1457" s="1"/>
      <c r="E1457" s="8"/>
      <c r="G1457" s="1"/>
      <c r="H1457" s="1"/>
      <c r="I1457" s="1"/>
      <c r="J1457" s="1"/>
      <c r="K1457" s="1"/>
      <c r="L1457" s="1"/>
      <c r="M1457" s="1"/>
    </row>
    <row r="1458" spans="1:13" x14ac:dyDescent="0.25">
      <c r="A1458" s="1"/>
      <c r="E1458" s="8"/>
      <c r="G1458" s="1"/>
      <c r="H1458" s="1"/>
      <c r="I1458" s="1"/>
      <c r="J1458" s="1"/>
      <c r="K1458" s="1"/>
      <c r="L1458" s="1"/>
      <c r="M1458" s="1"/>
    </row>
    <row r="1459" spans="1:13" x14ac:dyDescent="0.25">
      <c r="A1459" s="1"/>
      <c r="E1459" s="8"/>
      <c r="G1459" s="1"/>
      <c r="H1459" s="1"/>
      <c r="I1459" s="1"/>
      <c r="J1459" s="1"/>
      <c r="K1459" s="1"/>
      <c r="L1459" s="1"/>
      <c r="M1459" s="1"/>
    </row>
    <row r="1460" spans="1:13" x14ac:dyDescent="0.25">
      <c r="A1460" s="1"/>
      <c r="E1460" s="8"/>
      <c r="G1460" s="1"/>
      <c r="H1460" s="1"/>
      <c r="I1460" s="1"/>
      <c r="J1460" s="1"/>
      <c r="K1460" s="1"/>
      <c r="L1460" s="1"/>
      <c r="M1460" s="1"/>
    </row>
    <row r="1461" spans="1:13" x14ac:dyDescent="0.25">
      <c r="A1461" s="1"/>
      <c r="E1461" s="8"/>
      <c r="G1461" s="1"/>
      <c r="H1461" s="1"/>
      <c r="I1461" s="1"/>
      <c r="J1461" s="1"/>
      <c r="K1461" s="1"/>
      <c r="L1461" s="1"/>
      <c r="M1461" s="1"/>
    </row>
    <row r="1462" spans="1:13" x14ac:dyDescent="0.25">
      <c r="A1462" s="1"/>
      <c r="E1462" s="8"/>
      <c r="G1462" s="1"/>
      <c r="H1462" s="1"/>
      <c r="I1462" s="1"/>
      <c r="J1462" s="1"/>
      <c r="K1462" s="1"/>
      <c r="L1462" s="1"/>
      <c r="M1462" s="1"/>
    </row>
    <row r="1463" spans="1:13" x14ac:dyDescent="0.25">
      <c r="A1463" s="1"/>
      <c r="E1463" s="8"/>
      <c r="G1463" s="1"/>
      <c r="H1463" s="1"/>
      <c r="I1463" s="1"/>
      <c r="J1463" s="1"/>
      <c r="K1463" s="1"/>
      <c r="L1463" s="1"/>
      <c r="M1463" s="1"/>
    </row>
    <row r="1464" spans="1:13" x14ac:dyDescent="0.25">
      <c r="A1464" s="1"/>
      <c r="E1464" s="8"/>
      <c r="G1464" s="1"/>
      <c r="H1464" s="1"/>
      <c r="I1464" s="1"/>
      <c r="J1464" s="1"/>
      <c r="K1464" s="1"/>
      <c r="L1464" s="1"/>
      <c r="M1464" s="1"/>
    </row>
    <row r="1465" spans="1:13" x14ac:dyDescent="0.25">
      <c r="A1465" s="1"/>
      <c r="E1465" s="8"/>
      <c r="G1465" s="1"/>
      <c r="H1465" s="1"/>
      <c r="I1465" s="1"/>
      <c r="J1465" s="1"/>
      <c r="K1465" s="1"/>
      <c r="L1465" s="1"/>
      <c r="M1465" s="1"/>
    </row>
    <row r="1466" spans="1:13" x14ac:dyDescent="0.25">
      <c r="A1466" s="1"/>
      <c r="E1466" s="8"/>
      <c r="G1466" s="1"/>
      <c r="H1466" s="1"/>
      <c r="I1466" s="1"/>
      <c r="J1466" s="1"/>
      <c r="K1466" s="1"/>
      <c r="L1466" s="1"/>
      <c r="M1466" s="1"/>
    </row>
    <row r="1467" spans="1:13" x14ac:dyDescent="0.25">
      <c r="A1467" s="1"/>
      <c r="E1467" s="8"/>
      <c r="G1467" s="1"/>
      <c r="H1467" s="1"/>
      <c r="I1467" s="1"/>
      <c r="J1467" s="1"/>
      <c r="K1467" s="1"/>
      <c r="L1467" s="1"/>
      <c r="M1467" s="1"/>
    </row>
    <row r="1468" spans="1:13" x14ac:dyDescent="0.25">
      <c r="A1468" s="1"/>
      <c r="E1468" s="8"/>
      <c r="G1468" s="1"/>
      <c r="H1468" s="1"/>
      <c r="I1468" s="1"/>
      <c r="J1468" s="1"/>
      <c r="K1468" s="1"/>
      <c r="L1468" s="1"/>
      <c r="M1468" s="1"/>
    </row>
    <row r="1469" spans="1:13" x14ac:dyDescent="0.25">
      <c r="A1469" s="1"/>
      <c r="E1469" s="8"/>
      <c r="G1469" s="1"/>
      <c r="H1469" s="1"/>
      <c r="I1469" s="1"/>
      <c r="J1469" s="1"/>
      <c r="K1469" s="1"/>
      <c r="L1469" s="1"/>
      <c r="M1469" s="1"/>
    </row>
    <row r="1470" spans="1:13" x14ac:dyDescent="0.25">
      <c r="A1470" s="1"/>
      <c r="E1470" s="8"/>
      <c r="G1470" s="1"/>
      <c r="H1470" s="1"/>
      <c r="I1470" s="1"/>
      <c r="J1470" s="1"/>
      <c r="K1470" s="1"/>
      <c r="L1470" s="1"/>
      <c r="M1470" s="1"/>
    </row>
    <row r="1471" spans="1:13" x14ac:dyDescent="0.25">
      <c r="A1471" s="1"/>
      <c r="E1471" s="8"/>
      <c r="G1471" s="1"/>
      <c r="H1471" s="1"/>
      <c r="I1471" s="1"/>
      <c r="J1471" s="1"/>
      <c r="K1471" s="1"/>
      <c r="L1471" s="1"/>
      <c r="M1471" s="1"/>
    </row>
    <row r="1472" spans="1:13" x14ac:dyDescent="0.25">
      <c r="A1472" s="1"/>
      <c r="E1472" s="8"/>
      <c r="G1472" s="1"/>
      <c r="H1472" s="1"/>
      <c r="I1472" s="1"/>
      <c r="J1472" s="1"/>
      <c r="K1472" s="1"/>
      <c r="L1472" s="1"/>
      <c r="M1472" s="1"/>
    </row>
    <row r="1473" spans="1:13" x14ac:dyDescent="0.25">
      <c r="A1473" s="1"/>
      <c r="E1473" s="8"/>
      <c r="G1473" s="1"/>
      <c r="H1473" s="1"/>
      <c r="I1473" s="1"/>
      <c r="J1473" s="1"/>
      <c r="K1473" s="1"/>
      <c r="L1473" s="1"/>
      <c r="M1473" s="1"/>
    </row>
    <row r="1474" spans="1:13" x14ac:dyDescent="0.25">
      <c r="A1474" s="1"/>
      <c r="E1474" s="8"/>
      <c r="G1474" s="1"/>
      <c r="H1474" s="1"/>
      <c r="I1474" s="1"/>
      <c r="J1474" s="1"/>
      <c r="K1474" s="1"/>
      <c r="L1474" s="1"/>
      <c r="M1474" s="1"/>
    </row>
    <row r="1475" spans="1:13" x14ac:dyDescent="0.25">
      <c r="A1475" s="1"/>
      <c r="E1475" s="8"/>
      <c r="G1475" s="1"/>
      <c r="H1475" s="1"/>
      <c r="I1475" s="1"/>
      <c r="J1475" s="1"/>
      <c r="K1475" s="1"/>
      <c r="L1475" s="1"/>
      <c r="M1475" s="1"/>
    </row>
    <row r="1476" spans="1:13" x14ac:dyDescent="0.25">
      <c r="A1476" s="1"/>
      <c r="E1476" s="8"/>
      <c r="G1476" s="1"/>
      <c r="H1476" s="1"/>
      <c r="I1476" s="1"/>
      <c r="J1476" s="1"/>
      <c r="K1476" s="1"/>
      <c r="L1476" s="1"/>
      <c r="M1476" s="1"/>
    </row>
    <row r="1477" spans="1:13" x14ac:dyDescent="0.25">
      <c r="A1477" s="1"/>
      <c r="E1477" s="8"/>
      <c r="G1477" s="1"/>
      <c r="H1477" s="1"/>
      <c r="I1477" s="1"/>
      <c r="J1477" s="1"/>
      <c r="K1477" s="1"/>
      <c r="L1477" s="1"/>
      <c r="M1477" s="1"/>
    </row>
    <row r="1478" spans="1:13" x14ac:dyDescent="0.25">
      <c r="A1478" s="1"/>
      <c r="E1478" s="8"/>
      <c r="G1478" s="1"/>
      <c r="H1478" s="1"/>
      <c r="I1478" s="1"/>
      <c r="J1478" s="1"/>
      <c r="K1478" s="1"/>
      <c r="L1478" s="1"/>
      <c r="M1478" s="1"/>
    </row>
    <row r="1479" spans="1:13" x14ac:dyDescent="0.25">
      <c r="A1479" s="1"/>
      <c r="E1479" s="8"/>
      <c r="G1479" s="1"/>
      <c r="H1479" s="1"/>
      <c r="I1479" s="1"/>
      <c r="J1479" s="1"/>
      <c r="K1479" s="1"/>
      <c r="L1479" s="1"/>
      <c r="M1479" s="1"/>
    </row>
    <row r="1480" spans="1:13" x14ac:dyDescent="0.25">
      <c r="A1480" s="1"/>
      <c r="E1480" s="8"/>
      <c r="G1480" s="1"/>
      <c r="H1480" s="1"/>
      <c r="I1480" s="1"/>
      <c r="J1480" s="1"/>
      <c r="K1480" s="1"/>
      <c r="L1480" s="1"/>
      <c r="M1480" s="1"/>
    </row>
    <row r="1481" spans="1:13" x14ac:dyDescent="0.25">
      <c r="A1481" s="1"/>
      <c r="E1481" s="8"/>
      <c r="G1481" s="1"/>
      <c r="H1481" s="1"/>
      <c r="I1481" s="1"/>
      <c r="J1481" s="1"/>
      <c r="K1481" s="1"/>
      <c r="L1481" s="1"/>
      <c r="M1481" s="1"/>
    </row>
    <row r="1482" spans="1:13" x14ac:dyDescent="0.25">
      <c r="A1482" s="1"/>
      <c r="E1482" s="8"/>
      <c r="G1482" s="1"/>
      <c r="H1482" s="1"/>
      <c r="I1482" s="1"/>
      <c r="J1482" s="1"/>
      <c r="K1482" s="1"/>
      <c r="L1482" s="1"/>
      <c r="M1482" s="1"/>
    </row>
    <row r="1483" spans="1:13" x14ac:dyDescent="0.25">
      <c r="A1483" s="1"/>
      <c r="E1483" s="8"/>
      <c r="G1483" s="1"/>
      <c r="H1483" s="1"/>
      <c r="I1483" s="1"/>
      <c r="J1483" s="1"/>
      <c r="K1483" s="1"/>
      <c r="L1483" s="1"/>
      <c r="M1483" s="1"/>
    </row>
    <row r="1484" spans="1:13" x14ac:dyDescent="0.25">
      <c r="A1484" s="1"/>
      <c r="E1484" s="8"/>
      <c r="G1484" s="1"/>
      <c r="H1484" s="1"/>
      <c r="I1484" s="1"/>
      <c r="J1484" s="1"/>
      <c r="K1484" s="1"/>
      <c r="L1484" s="1"/>
      <c r="M1484" s="1"/>
    </row>
    <row r="1485" spans="1:13" x14ac:dyDescent="0.25">
      <c r="A1485" s="1"/>
      <c r="E1485" s="8"/>
      <c r="G1485" s="1"/>
      <c r="H1485" s="1"/>
      <c r="I1485" s="1"/>
      <c r="J1485" s="1"/>
      <c r="K1485" s="1"/>
      <c r="L1485" s="1"/>
      <c r="M1485" s="1"/>
    </row>
    <row r="1486" spans="1:13" x14ac:dyDescent="0.25">
      <c r="A1486" s="1"/>
      <c r="E1486" s="8"/>
      <c r="G1486" s="1"/>
      <c r="H1486" s="1"/>
      <c r="I1486" s="1"/>
      <c r="J1486" s="1"/>
      <c r="K1486" s="1"/>
      <c r="L1486" s="1"/>
      <c r="M1486" s="1"/>
    </row>
    <row r="1487" spans="1:13" x14ac:dyDescent="0.25">
      <c r="A1487" s="1"/>
      <c r="E1487" s="8"/>
      <c r="G1487" s="1"/>
      <c r="H1487" s="1"/>
      <c r="I1487" s="1"/>
      <c r="J1487" s="1"/>
      <c r="K1487" s="1"/>
      <c r="L1487" s="1"/>
      <c r="M1487" s="1"/>
    </row>
    <row r="1488" spans="1:13" x14ac:dyDescent="0.25">
      <c r="A1488" s="1"/>
      <c r="E1488" s="8"/>
      <c r="G1488" s="1"/>
      <c r="H1488" s="1"/>
      <c r="I1488" s="1"/>
      <c r="J1488" s="1"/>
      <c r="K1488" s="1"/>
      <c r="L1488" s="1"/>
      <c r="M1488" s="1"/>
    </row>
    <row r="1489" spans="1:13" x14ac:dyDescent="0.25">
      <c r="A1489" s="1"/>
      <c r="E1489" s="8"/>
      <c r="G1489" s="1"/>
      <c r="H1489" s="1"/>
      <c r="I1489" s="1"/>
      <c r="J1489" s="1"/>
      <c r="K1489" s="1"/>
      <c r="L1489" s="1"/>
      <c r="M1489" s="1"/>
    </row>
    <row r="1490" spans="1:13" x14ac:dyDescent="0.25">
      <c r="A1490" s="1"/>
      <c r="E1490" s="8"/>
      <c r="G1490" s="1"/>
      <c r="H1490" s="1"/>
      <c r="I1490" s="1"/>
      <c r="J1490" s="1"/>
      <c r="K1490" s="1"/>
      <c r="L1490" s="1"/>
      <c r="M1490" s="1"/>
    </row>
    <row r="1491" spans="1:13" x14ac:dyDescent="0.25">
      <c r="A1491" s="1"/>
      <c r="E1491" s="8"/>
      <c r="G1491" s="1"/>
      <c r="H1491" s="1"/>
      <c r="I1491" s="1"/>
      <c r="J1491" s="1"/>
      <c r="K1491" s="1"/>
      <c r="L1491" s="1"/>
      <c r="M1491" s="1"/>
    </row>
    <row r="1492" spans="1:13" x14ac:dyDescent="0.25">
      <c r="A1492" s="1"/>
      <c r="E1492" s="8"/>
      <c r="G1492" s="1"/>
      <c r="H1492" s="1"/>
      <c r="I1492" s="1"/>
      <c r="J1492" s="1"/>
      <c r="K1492" s="1"/>
      <c r="L1492" s="1"/>
      <c r="M1492" s="1"/>
    </row>
    <row r="1493" spans="1:13" x14ac:dyDescent="0.25">
      <c r="A1493" s="1"/>
      <c r="E1493" s="8"/>
      <c r="G1493" s="1"/>
      <c r="H1493" s="1"/>
      <c r="I1493" s="1"/>
      <c r="J1493" s="1"/>
      <c r="K1493" s="1"/>
      <c r="L1493" s="1"/>
      <c r="M1493" s="1"/>
    </row>
    <row r="1494" spans="1:13" x14ac:dyDescent="0.25">
      <c r="A1494" s="1"/>
      <c r="E1494" s="8"/>
      <c r="G1494" s="1"/>
      <c r="H1494" s="1"/>
      <c r="I1494" s="1"/>
      <c r="J1494" s="1"/>
      <c r="K1494" s="1"/>
      <c r="L1494" s="1"/>
      <c r="M1494" s="1"/>
    </row>
    <row r="1495" spans="1:13" x14ac:dyDescent="0.25">
      <c r="A1495" s="1"/>
      <c r="E1495" s="8"/>
      <c r="G1495" s="1"/>
      <c r="H1495" s="1"/>
      <c r="I1495" s="1"/>
      <c r="J1495" s="1"/>
      <c r="K1495" s="1"/>
      <c r="L1495" s="1"/>
      <c r="M1495" s="1"/>
    </row>
    <row r="1496" spans="1:13" x14ac:dyDescent="0.25">
      <c r="A1496" s="1"/>
      <c r="E1496" s="8"/>
      <c r="G1496" s="1"/>
      <c r="H1496" s="1"/>
      <c r="I1496" s="1"/>
      <c r="J1496" s="1"/>
      <c r="K1496" s="1"/>
      <c r="L1496" s="1"/>
      <c r="M1496" s="1"/>
    </row>
    <row r="1497" spans="1:13" x14ac:dyDescent="0.25">
      <c r="A1497" s="1"/>
      <c r="E1497" s="8"/>
      <c r="G1497" s="1"/>
      <c r="H1497" s="1"/>
      <c r="I1497" s="1"/>
      <c r="J1497" s="1"/>
      <c r="K1497" s="1"/>
      <c r="L1497" s="1"/>
      <c r="M1497" s="1"/>
    </row>
    <row r="1498" spans="1:13" x14ac:dyDescent="0.25">
      <c r="A1498" s="1"/>
      <c r="E1498" s="8"/>
      <c r="G1498" s="1"/>
      <c r="H1498" s="1"/>
      <c r="I1498" s="1"/>
      <c r="J1498" s="1"/>
      <c r="K1498" s="1"/>
      <c r="L1498" s="1"/>
      <c r="M1498" s="1"/>
    </row>
    <row r="1499" spans="1:13" x14ac:dyDescent="0.25">
      <c r="A1499" s="1"/>
      <c r="E1499" s="8"/>
      <c r="G1499" s="1"/>
      <c r="H1499" s="1"/>
      <c r="I1499" s="1"/>
      <c r="J1499" s="1"/>
      <c r="K1499" s="1"/>
      <c r="L1499" s="1"/>
      <c r="M1499" s="1"/>
    </row>
    <row r="1500" spans="1:13" x14ac:dyDescent="0.25">
      <c r="A1500" s="1"/>
      <c r="E1500" s="8"/>
      <c r="G1500" s="1"/>
      <c r="H1500" s="1"/>
      <c r="I1500" s="1"/>
      <c r="J1500" s="1"/>
      <c r="K1500" s="1"/>
      <c r="L1500" s="1"/>
      <c r="M1500" s="1"/>
    </row>
    <row r="1501" spans="1:13" x14ac:dyDescent="0.25">
      <c r="A1501" s="1"/>
      <c r="E1501" s="8"/>
      <c r="G1501" s="1"/>
      <c r="H1501" s="1"/>
      <c r="I1501" s="1"/>
      <c r="J1501" s="1"/>
      <c r="K1501" s="1"/>
      <c r="L1501" s="1"/>
      <c r="M1501" s="1"/>
    </row>
    <row r="1502" spans="1:13" x14ac:dyDescent="0.25">
      <c r="A1502" s="1"/>
      <c r="E1502" s="8"/>
      <c r="G1502" s="1"/>
      <c r="H1502" s="1"/>
      <c r="I1502" s="1"/>
      <c r="J1502" s="1"/>
      <c r="K1502" s="1"/>
      <c r="L1502" s="1"/>
      <c r="M1502" s="1"/>
    </row>
    <row r="1503" spans="1:13" x14ac:dyDescent="0.25">
      <c r="A1503" s="1"/>
      <c r="E1503" s="8"/>
      <c r="G1503" s="1"/>
      <c r="H1503" s="1"/>
      <c r="I1503" s="1"/>
      <c r="J1503" s="1"/>
      <c r="K1503" s="1"/>
      <c r="L1503" s="1"/>
      <c r="M1503" s="1"/>
    </row>
    <row r="1504" spans="1:13" x14ac:dyDescent="0.25">
      <c r="A1504" s="1"/>
      <c r="E1504" s="8"/>
      <c r="G1504" s="1"/>
      <c r="H1504" s="1"/>
      <c r="I1504" s="1"/>
      <c r="J1504" s="1"/>
      <c r="K1504" s="1"/>
      <c r="L1504" s="1"/>
      <c r="M1504" s="1"/>
    </row>
    <row r="1505" spans="1:13" x14ac:dyDescent="0.25">
      <c r="A1505" s="1"/>
      <c r="E1505" s="8"/>
      <c r="G1505" s="1"/>
      <c r="H1505" s="1"/>
      <c r="I1505" s="1"/>
      <c r="J1505" s="1"/>
      <c r="K1505" s="1"/>
      <c r="L1505" s="1"/>
      <c r="M1505" s="1"/>
    </row>
    <row r="1506" spans="1:13" x14ac:dyDescent="0.25">
      <c r="A1506" s="1"/>
      <c r="E1506" s="8"/>
      <c r="G1506" s="1"/>
      <c r="H1506" s="1"/>
      <c r="I1506" s="1"/>
      <c r="J1506" s="1"/>
      <c r="K1506" s="1"/>
      <c r="L1506" s="1"/>
      <c r="M1506" s="1"/>
    </row>
    <row r="1507" spans="1:13" x14ac:dyDescent="0.25">
      <c r="A1507" s="1"/>
      <c r="E1507" s="8"/>
      <c r="G1507" s="1"/>
      <c r="H1507" s="1"/>
      <c r="I1507" s="1"/>
      <c r="J1507" s="1"/>
      <c r="K1507" s="1"/>
      <c r="L1507" s="1"/>
      <c r="M1507" s="1"/>
    </row>
    <row r="1508" spans="1:13" x14ac:dyDescent="0.25">
      <c r="A1508" s="1"/>
      <c r="E1508" s="8"/>
      <c r="G1508" s="1"/>
      <c r="H1508" s="1"/>
      <c r="I1508" s="1"/>
      <c r="J1508" s="1"/>
      <c r="K1508" s="1"/>
      <c r="L1508" s="1"/>
      <c r="M1508" s="1"/>
    </row>
    <row r="1509" spans="1:13" x14ac:dyDescent="0.25">
      <c r="A1509" s="1"/>
      <c r="E1509" s="8"/>
      <c r="G1509" s="1"/>
      <c r="H1509" s="1"/>
      <c r="I1509" s="1"/>
      <c r="J1509" s="1"/>
      <c r="K1509" s="1"/>
      <c r="L1509" s="1"/>
      <c r="M1509" s="1"/>
    </row>
    <row r="1510" spans="1:13" x14ac:dyDescent="0.25">
      <c r="A1510" s="1"/>
      <c r="E1510" s="8"/>
      <c r="G1510" s="1"/>
      <c r="H1510" s="1"/>
      <c r="I1510" s="1"/>
      <c r="J1510" s="1"/>
      <c r="K1510" s="1"/>
      <c r="L1510" s="1"/>
      <c r="M1510" s="1"/>
    </row>
    <row r="1511" spans="1:13" x14ac:dyDescent="0.25">
      <c r="A1511" s="1"/>
      <c r="E1511" s="8"/>
      <c r="G1511" s="1"/>
      <c r="H1511" s="1"/>
      <c r="I1511" s="1"/>
      <c r="J1511" s="1"/>
      <c r="K1511" s="1"/>
      <c r="L1511" s="1"/>
      <c r="M1511" s="1"/>
    </row>
    <row r="1512" spans="1:13" x14ac:dyDescent="0.25">
      <c r="A1512" s="1"/>
      <c r="E1512" s="8"/>
      <c r="G1512" s="1"/>
      <c r="H1512" s="1"/>
      <c r="I1512" s="1"/>
      <c r="J1512" s="1"/>
      <c r="K1512" s="1"/>
      <c r="L1512" s="1"/>
      <c r="M1512" s="1"/>
    </row>
    <row r="1513" spans="1:13" x14ac:dyDescent="0.25">
      <c r="A1513" s="1"/>
      <c r="E1513" s="8"/>
      <c r="G1513" s="1"/>
      <c r="H1513" s="1"/>
      <c r="I1513" s="1"/>
      <c r="J1513" s="1"/>
      <c r="K1513" s="1"/>
      <c r="L1513" s="1"/>
      <c r="M1513" s="1"/>
    </row>
    <row r="1514" spans="1:13" x14ac:dyDescent="0.25">
      <c r="A1514" s="1"/>
      <c r="E1514" s="8"/>
      <c r="G1514" s="1"/>
      <c r="H1514" s="1"/>
      <c r="I1514" s="1"/>
      <c r="J1514" s="1"/>
      <c r="K1514" s="1"/>
      <c r="L1514" s="1"/>
      <c r="M1514" s="1"/>
    </row>
    <row r="1515" spans="1:13" x14ac:dyDescent="0.25">
      <c r="A1515" s="1"/>
      <c r="E1515" s="8"/>
      <c r="G1515" s="1"/>
      <c r="H1515" s="1"/>
      <c r="I1515" s="1"/>
      <c r="J1515" s="1"/>
      <c r="K1515" s="1"/>
      <c r="L1515" s="1"/>
      <c r="M1515" s="1"/>
    </row>
    <row r="1516" spans="1:13" x14ac:dyDescent="0.25">
      <c r="A1516" s="1"/>
      <c r="E1516" s="8"/>
      <c r="G1516" s="1"/>
      <c r="H1516" s="1"/>
      <c r="I1516" s="1"/>
      <c r="J1516" s="1"/>
      <c r="K1516" s="1"/>
      <c r="L1516" s="1"/>
      <c r="M1516" s="1"/>
    </row>
    <row r="1517" spans="1:13" x14ac:dyDescent="0.25">
      <c r="A1517" s="1"/>
      <c r="E1517" s="8"/>
      <c r="G1517" s="1"/>
      <c r="H1517" s="1"/>
      <c r="I1517" s="1"/>
      <c r="J1517" s="1"/>
      <c r="K1517" s="1"/>
      <c r="L1517" s="1"/>
      <c r="M1517" s="1"/>
    </row>
    <row r="1518" spans="1:13" x14ac:dyDescent="0.25">
      <c r="A1518" s="1"/>
      <c r="E1518" s="8"/>
      <c r="G1518" s="1"/>
      <c r="H1518" s="1"/>
      <c r="I1518" s="1"/>
      <c r="J1518" s="1"/>
      <c r="K1518" s="1"/>
      <c r="L1518" s="1"/>
      <c r="M1518" s="1"/>
    </row>
    <row r="1519" spans="1:13" x14ac:dyDescent="0.25">
      <c r="A1519" s="1"/>
      <c r="E1519" s="8"/>
      <c r="G1519" s="1"/>
      <c r="H1519" s="1"/>
      <c r="I1519" s="1"/>
      <c r="J1519" s="1"/>
      <c r="K1519" s="1"/>
      <c r="L1519" s="1"/>
      <c r="M1519" s="1"/>
    </row>
    <row r="1520" spans="1:13" x14ac:dyDescent="0.25">
      <c r="A1520" s="1"/>
      <c r="E1520" s="8"/>
      <c r="G1520" s="1"/>
      <c r="H1520" s="1"/>
      <c r="I1520" s="1"/>
      <c r="J1520" s="1"/>
      <c r="K1520" s="1"/>
      <c r="L1520" s="1"/>
      <c r="M1520" s="1"/>
    </row>
    <row r="1521" spans="1:13" x14ac:dyDescent="0.25">
      <c r="A1521" s="1"/>
      <c r="E1521" s="8"/>
      <c r="G1521" s="1"/>
      <c r="H1521" s="1"/>
      <c r="I1521" s="1"/>
      <c r="J1521" s="1"/>
      <c r="K1521" s="1"/>
      <c r="L1521" s="1"/>
      <c r="M1521" s="1"/>
    </row>
    <row r="1522" spans="1:13" x14ac:dyDescent="0.25">
      <c r="A1522" s="1"/>
      <c r="E1522" s="8"/>
      <c r="G1522" s="1"/>
      <c r="H1522" s="1"/>
      <c r="I1522" s="1"/>
      <c r="J1522" s="1"/>
      <c r="K1522" s="1"/>
      <c r="L1522" s="1"/>
      <c r="M1522" s="1"/>
    </row>
    <row r="1523" spans="1:13" x14ac:dyDescent="0.25">
      <c r="A1523" s="1"/>
      <c r="E1523" s="8"/>
      <c r="G1523" s="1"/>
      <c r="H1523" s="1"/>
      <c r="I1523" s="1"/>
      <c r="J1523" s="1"/>
      <c r="K1523" s="1"/>
      <c r="L1523" s="1"/>
      <c r="M1523" s="1"/>
    </row>
    <row r="1524" spans="1:13" x14ac:dyDescent="0.25">
      <c r="A1524" s="1"/>
      <c r="E1524" s="8"/>
      <c r="G1524" s="1"/>
      <c r="H1524" s="1"/>
      <c r="I1524" s="1"/>
      <c r="J1524" s="1"/>
      <c r="K1524" s="1"/>
      <c r="L1524" s="1"/>
      <c r="M1524" s="1"/>
    </row>
    <row r="1525" spans="1:13" x14ac:dyDescent="0.25">
      <c r="A1525" s="1"/>
      <c r="E1525" s="8"/>
      <c r="G1525" s="1"/>
      <c r="H1525" s="1"/>
      <c r="I1525" s="1"/>
      <c r="J1525" s="1"/>
      <c r="K1525" s="1"/>
      <c r="L1525" s="1"/>
      <c r="M1525" s="1"/>
    </row>
    <row r="1526" spans="1:13" x14ac:dyDescent="0.25">
      <c r="A1526" s="1"/>
      <c r="E1526" s="8"/>
      <c r="G1526" s="1"/>
      <c r="H1526" s="1"/>
      <c r="I1526" s="1"/>
      <c r="J1526" s="1"/>
      <c r="K1526" s="1"/>
      <c r="L1526" s="1"/>
      <c r="M1526" s="1"/>
    </row>
    <row r="1527" spans="1:13" x14ac:dyDescent="0.25">
      <c r="A1527" s="1"/>
      <c r="E1527" s="8"/>
      <c r="G1527" s="1"/>
      <c r="H1527" s="1"/>
      <c r="I1527" s="1"/>
      <c r="J1527" s="1"/>
      <c r="K1527" s="1"/>
      <c r="L1527" s="1"/>
      <c r="M1527" s="1"/>
    </row>
    <row r="1528" spans="1:13" x14ac:dyDescent="0.25">
      <c r="A1528" s="1"/>
      <c r="E1528" s="8"/>
      <c r="G1528" s="1"/>
      <c r="H1528" s="1"/>
      <c r="I1528" s="1"/>
      <c r="J1528" s="1"/>
      <c r="K1528" s="1"/>
      <c r="L1528" s="1"/>
      <c r="M1528" s="1"/>
    </row>
    <row r="1529" spans="1:13" x14ac:dyDescent="0.25">
      <c r="A1529" s="1"/>
      <c r="E1529" s="8"/>
      <c r="G1529" s="1"/>
      <c r="H1529" s="1"/>
      <c r="I1529" s="1"/>
      <c r="J1529" s="1"/>
      <c r="K1529" s="1"/>
      <c r="L1529" s="1"/>
      <c r="M1529" s="1"/>
    </row>
    <row r="1530" spans="1:13" x14ac:dyDescent="0.25">
      <c r="A1530" s="1"/>
      <c r="E1530" s="8"/>
      <c r="G1530" s="1"/>
      <c r="H1530" s="1"/>
      <c r="I1530" s="1"/>
      <c r="J1530" s="1"/>
      <c r="K1530" s="1"/>
      <c r="L1530" s="1"/>
      <c r="M1530" s="1"/>
    </row>
    <row r="1531" spans="1:13" x14ac:dyDescent="0.25">
      <c r="A1531" s="1"/>
      <c r="E1531" s="8"/>
      <c r="G1531" s="1"/>
      <c r="H1531" s="1"/>
      <c r="I1531" s="1"/>
      <c r="J1531" s="1"/>
      <c r="K1531" s="1"/>
      <c r="L1531" s="1"/>
      <c r="M1531" s="1"/>
    </row>
    <row r="1532" spans="1:13" x14ac:dyDescent="0.25">
      <c r="A1532" s="1"/>
      <c r="E1532" s="8"/>
      <c r="G1532" s="1"/>
      <c r="H1532" s="1"/>
      <c r="I1532" s="1"/>
      <c r="J1532" s="1"/>
      <c r="K1532" s="1"/>
      <c r="L1532" s="1"/>
      <c r="M1532" s="1"/>
    </row>
    <row r="1533" spans="1:13" x14ac:dyDescent="0.25">
      <c r="A1533" s="1"/>
      <c r="E1533" s="8"/>
      <c r="G1533" s="1"/>
      <c r="H1533" s="1"/>
      <c r="I1533" s="1"/>
      <c r="J1533" s="1"/>
      <c r="K1533" s="1"/>
      <c r="L1533" s="1"/>
      <c r="M1533" s="1"/>
    </row>
    <row r="1534" spans="1:13" x14ac:dyDescent="0.25">
      <c r="A1534" s="1"/>
      <c r="E1534" s="8"/>
      <c r="G1534" s="1"/>
      <c r="H1534" s="1"/>
      <c r="I1534" s="1"/>
      <c r="J1534" s="1"/>
      <c r="K1534" s="1"/>
      <c r="L1534" s="1"/>
      <c r="M1534" s="1"/>
    </row>
    <row r="1535" spans="1:13" x14ac:dyDescent="0.25">
      <c r="A1535" s="1"/>
      <c r="E1535" s="8"/>
      <c r="G1535" s="1"/>
      <c r="H1535" s="1"/>
      <c r="I1535" s="1"/>
      <c r="J1535" s="1"/>
      <c r="K1535" s="1"/>
      <c r="L1535" s="1"/>
      <c r="M1535" s="1"/>
    </row>
    <row r="1536" spans="1:13" x14ac:dyDescent="0.25">
      <c r="A1536" s="1"/>
      <c r="E1536" s="8"/>
      <c r="G1536" s="1"/>
      <c r="H1536" s="1"/>
      <c r="I1536" s="1"/>
      <c r="J1536" s="1"/>
      <c r="K1536" s="1"/>
      <c r="L1536" s="1"/>
      <c r="M1536" s="1"/>
    </row>
    <row r="1537" spans="1:13" x14ac:dyDescent="0.25">
      <c r="A1537" s="1"/>
      <c r="E1537" s="8"/>
      <c r="G1537" s="1"/>
      <c r="H1537" s="1"/>
      <c r="I1537" s="1"/>
      <c r="J1537" s="1"/>
      <c r="K1537" s="1"/>
      <c r="L1537" s="1"/>
      <c r="M1537" s="1"/>
    </row>
    <row r="1538" spans="1:13" x14ac:dyDescent="0.25">
      <c r="A1538" s="1"/>
      <c r="E1538" s="8"/>
      <c r="G1538" s="1"/>
      <c r="H1538" s="1"/>
      <c r="I1538" s="1"/>
      <c r="J1538" s="1"/>
      <c r="K1538" s="1"/>
      <c r="L1538" s="1"/>
      <c r="M1538" s="1"/>
    </row>
    <row r="1539" spans="1:13" x14ac:dyDescent="0.25">
      <c r="A1539" s="1"/>
      <c r="E1539" s="8"/>
      <c r="G1539" s="1"/>
      <c r="H1539" s="1"/>
      <c r="I1539" s="1"/>
      <c r="J1539" s="1"/>
      <c r="K1539" s="1"/>
      <c r="L1539" s="1"/>
      <c r="M1539" s="1"/>
    </row>
    <row r="1540" spans="1:13" x14ac:dyDescent="0.25">
      <c r="A1540" s="1"/>
      <c r="E1540" s="8"/>
      <c r="G1540" s="1"/>
      <c r="H1540" s="1"/>
      <c r="I1540" s="1"/>
      <c r="J1540" s="1"/>
      <c r="K1540" s="1"/>
      <c r="L1540" s="1"/>
      <c r="M1540" s="1"/>
    </row>
    <row r="1541" spans="1:13" x14ac:dyDescent="0.25">
      <c r="A1541" s="1"/>
      <c r="E1541" s="8"/>
      <c r="G1541" s="1"/>
      <c r="H1541" s="1"/>
      <c r="I1541" s="1"/>
      <c r="J1541" s="1"/>
      <c r="K1541" s="1"/>
      <c r="L1541" s="1"/>
      <c r="M1541" s="1"/>
    </row>
    <row r="1542" spans="1:13" x14ac:dyDescent="0.25">
      <c r="A1542" s="1"/>
      <c r="E1542" s="8"/>
      <c r="G1542" s="1"/>
      <c r="H1542" s="1"/>
      <c r="I1542" s="1"/>
      <c r="J1542" s="1"/>
      <c r="K1542" s="1"/>
      <c r="L1542" s="1"/>
      <c r="M1542" s="1"/>
    </row>
    <row r="1543" spans="1:13" x14ac:dyDescent="0.25">
      <c r="A1543" s="1"/>
      <c r="E1543" s="8"/>
      <c r="G1543" s="1"/>
      <c r="H1543" s="1"/>
      <c r="I1543" s="1"/>
      <c r="J1543" s="1"/>
      <c r="K1543" s="1"/>
      <c r="L1543" s="1"/>
      <c r="M1543" s="1"/>
    </row>
    <row r="1544" spans="1:13" x14ac:dyDescent="0.25">
      <c r="A1544" s="1"/>
      <c r="E1544" s="8"/>
      <c r="G1544" s="1"/>
      <c r="H1544" s="1"/>
      <c r="I1544" s="1"/>
      <c r="J1544" s="1"/>
      <c r="K1544" s="1"/>
      <c r="L1544" s="1"/>
      <c r="M1544" s="1"/>
    </row>
    <row r="1545" spans="1:13" x14ac:dyDescent="0.25">
      <c r="A1545" s="1"/>
      <c r="E1545" s="8"/>
      <c r="G1545" s="1"/>
      <c r="H1545" s="1"/>
      <c r="I1545" s="1"/>
      <c r="J1545" s="1"/>
      <c r="K1545" s="1"/>
      <c r="L1545" s="1"/>
      <c r="M1545" s="1"/>
    </row>
    <row r="1546" spans="1:13" x14ac:dyDescent="0.25">
      <c r="A1546" s="1"/>
      <c r="E1546" s="8"/>
      <c r="G1546" s="1"/>
      <c r="H1546" s="1"/>
      <c r="I1546" s="1"/>
      <c r="J1546" s="1"/>
      <c r="K1546" s="1"/>
      <c r="L1546" s="1"/>
      <c r="M1546" s="1"/>
    </row>
    <row r="1547" spans="1:13" x14ac:dyDescent="0.25">
      <c r="A1547" s="1"/>
      <c r="E1547" s="8"/>
      <c r="G1547" s="1"/>
      <c r="H1547" s="1"/>
      <c r="I1547" s="1"/>
      <c r="J1547" s="1"/>
      <c r="K1547" s="1"/>
      <c r="L1547" s="1"/>
      <c r="M1547" s="1"/>
    </row>
    <row r="1548" spans="1:13" x14ac:dyDescent="0.25">
      <c r="A1548" s="1"/>
      <c r="E1548" s="8"/>
      <c r="G1548" s="1"/>
      <c r="H1548" s="1"/>
      <c r="I1548" s="1"/>
      <c r="J1548" s="1"/>
      <c r="K1548" s="1"/>
      <c r="L1548" s="1"/>
      <c r="M1548" s="1"/>
    </row>
    <row r="1549" spans="1:13" x14ac:dyDescent="0.25">
      <c r="A1549" s="1"/>
      <c r="E1549" s="8"/>
      <c r="G1549" s="1"/>
      <c r="H1549" s="1"/>
      <c r="I1549" s="1"/>
      <c r="J1549" s="1"/>
      <c r="K1549" s="1"/>
      <c r="L1549" s="1"/>
      <c r="M1549" s="1"/>
    </row>
    <row r="1550" spans="1:13" x14ac:dyDescent="0.25">
      <c r="A1550" s="1"/>
      <c r="E1550" s="8"/>
      <c r="G1550" s="1"/>
      <c r="H1550" s="1"/>
      <c r="I1550" s="1"/>
      <c r="J1550" s="1"/>
      <c r="K1550" s="1"/>
      <c r="L1550" s="1"/>
      <c r="M1550" s="1"/>
    </row>
    <row r="1551" spans="1:13" x14ac:dyDescent="0.25">
      <c r="A1551" s="1"/>
      <c r="E1551" s="8"/>
      <c r="G1551" s="1"/>
      <c r="H1551" s="1"/>
      <c r="I1551" s="1"/>
      <c r="J1551" s="1"/>
      <c r="K1551" s="1"/>
      <c r="L1551" s="1"/>
      <c r="M1551" s="1"/>
    </row>
    <row r="1552" spans="1:13" x14ac:dyDescent="0.25">
      <c r="A1552" s="1"/>
      <c r="E1552" s="8"/>
      <c r="G1552" s="1"/>
      <c r="H1552" s="1"/>
      <c r="I1552" s="1"/>
      <c r="J1552" s="1"/>
      <c r="K1552" s="1"/>
      <c r="L1552" s="1"/>
      <c r="M1552" s="1"/>
    </row>
    <row r="1553" spans="1:13" x14ac:dyDescent="0.25">
      <c r="A1553" s="1"/>
      <c r="E1553" s="8"/>
      <c r="G1553" s="1"/>
      <c r="H1553" s="1"/>
      <c r="I1553" s="1"/>
      <c r="J1553" s="1"/>
      <c r="K1553" s="1"/>
      <c r="L1553" s="1"/>
      <c r="M1553" s="1"/>
    </row>
    <row r="1554" spans="1:13" x14ac:dyDescent="0.25">
      <c r="A1554" s="1"/>
      <c r="E1554" s="8"/>
      <c r="G1554" s="1"/>
      <c r="H1554" s="1"/>
      <c r="I1554" s="1"/>
      <c r="J1554" s="1"/>
      <c r="K1554" s="1"/>
      <c r="L1554" s="1"/>
      <c r="M1554" s="1"/>
    </row>
    <row r="1555" spans="1:13" x14ac:dyDescent="0.25">
      <c r="A1555" s="1"/>
      <c r="E1555" s="8"/>
      <c r="G1555" s="1"/>
      <c r="H1555" s="1"/>
      <c r="I1555" s="1"/>
      <c r="J1555" s="1"/>
      <c r="K1555" s="1"/>
      <c r="L1555" s="1"/>
      <c r="M1555" s="1"/>
    </row>
    <row r="1556" spans="1:13" x14ac:dyDescent="0.25">
      <c r="A1556" s="1"/>
      <c r="E1556" s="8"/>
      <c r="G1556" s="1"/>
      <c r="H1556" s="1"/>
      <c r="I1556" s="1"/>
      <c r="J1556" s="1"/>
      <c r="K1556" s="1"/>
      <c r="L1556" s="1"/>
      <c r="M1556" s="1"/>
    </row>
    <row r="1557" spans="1:13" x14ac:dyDescent="0.25">
      <c r="A1557" s="1"/>
      <c r="E1557" s="8"/>
      <c r="G1557" s="1"/>
      <c r="H1557" s="1"/>
      <c r="I1557" s="1"/>
      <c r="J1557" s="1"/>
      <c r="K1557" s="1"/>
      <c r="L1557" s="1"/>
      <c r="M1557" s="1"/>
    </row>
    <row r="1558" spans="1:13" x14ac:dyDescent="0.25">
      <c r="A1558" s="1"/>
      <c r="E1558" s="8"/>
      <c r="G1558" s="1"/>
      <c r="H1558" s="1"/>
      <c r="I1558" s="1"/>
      <c r="J1558" s="1"/>
      <c r="K1558" s="1"/>
      <c r="L1558" s="1"/>
      <c r="M1558" s="1"/>
    </row>
    <row r="1559" spans="1:13" x14ac:dyDescent="0.25">
      <c r="A1559" s="1"/>
      <c r="E1559" s="8"/>
      <c r="G1559" s="1"/>
      <c r="H1559" s="1"/>
      <c r="I1559" s="1"/>
      <c r="J1559" s="1"/>
      <c r="K1559" s="1"/>
      <c r="L1559" s="1"/>
      <c r="M1559" s="1"/>
    </row>
    <row r="1560" spans="1:13" x14ac:dyDescent="0.25">
      <c r="A1560" s="1"/>
      <c r="E1560" s="8"/>
      <c r="G1560" s="1"/>
      <c r="H1560" s="1"/>
      <c r="I1560" s="1"/>
      <c r="J1560" s="1"/>
      <c r="K1560" s="1"/>
      <c r="L1560" s="1"/>
      <c r="M1560" s="1"/>
    </row>
    <row r="1561" spans="1:13" x14ac:dyDescent="0.25">
      <c r="A1561" s="1"/>
      <c r="E1561" s="8"/>
      <c r="G1561" s="1"/>
      <c r="H1561" s="1"/>
      <c r="I1561" s="1"/>
      <c r="J1561" s="1"/>
      <c r="K1561" s="1"/>
      <c r="L1561" s="1"/>
      <c r="M1561" s="1"/>
    </row>
    <row r="1562" spans="1:13" x14ac:dyDescent="0.25">
      <c r="A1562" s="1"/>
      <c r="E1562" s="8"/>
      <c r="G1562" s="1"/>
      <c r="H1562" s="1"/>
      <c r="I1562" s="1"/>
      <c r="J1562" s="1"/>
      <c r="K1562" s="1"/>
      <c r="L1562" s="1"/>
      <c r="M1562" s="1"/>
    </row>
    <row r="1563" spans="1:13" x14ac:dyDescent="0.25">
      <c r="A1563" s="1"/>
      <c r="E1563" s="8"/>
      <c r="G1563" s="1"/>
      <c r="H1563" s="1"/>
      <c r="I1563" s="1"/>
      <c r="J1563" s="1"/>
      <c r="K1563" s="1"/>
      <c r="L1563" s="1"/>
      <c r="M1563" s="1"/>
    </row>
    <row r="1564" spans="1:13" x14ac:dyDescent="0.25">
      <c r="A1564" s="1"/>
      <c r="E1564" s="8"/>
      <c r="G1564" s="1"/>
      <c r="H1564" s="1"/>
      <c r="I1564" s="1"/>
      <c r="J1564" s="1"/>
      <c r="K1564" s="1"/>
      <c r="L1564" s="1"/>
      <c r="M1564" s="1"/>
    </row>
    <row r="1565" spans="1:13" x14ac:dyDescent="0.25">
      <c r="A1565" s="1"/>
      <c r="E1565" s="8"/>
      <c r="G1565" s="1"/>
      <c r="H1565" s="1"/>
      <c r="I1565" s="1"/>
      <c r="J1565" s="1"/>
      <c r="K1565" s="1"/>
      <c r="L1565" s="1"/>
      <c r="M1565" s="1"/>
    </row>
    <row r="1566" spans="1:13" x14ac:dyDescent="0.25">
      <c r="A1566" s="1"/>
      <c r="E1566" s="8"/>
      <c r="G1566" s="1"/>
      <c r="H1566" s="1"/>
      <c r="I1566" s="1"/>
      <c r="J1566" s="1"/>
      <c r="K1566" s="1"/>
      <c r="L1566" s="1"/>
      <c r="M1566" s="1"/>
    </row>
    <row r="1567" spans="1:13" x14ac:dyDescent="0.25">
      <c r="A1567" s="1"/>
      <c r="E1567" s="8"/>
      <c r="G1567" s="1"/>
      <c r="H1567" s="1"/>
      <c r="I1567" s="1"/>
      <c r="J1567" s="1"/>
      <c r="K1567" s="1"/>
      <c r="L1567" s="1"/>
      <c r="M1567" s="1"/>
    </row>
    <row r="1568" spans="1:13" x14ac:dyDescent="0.25">
      <c r="A1568" s="1"/>
      <c r="E1568" s="8"/>
      <c r="G1568" s="1"/>
      <c r="H1568" s="1"/>
      <c r="I1568" s="1"/>
      <c r="J1568" s="1"/>
      <c r="K1568" s="1"/>
      <c r="L1568" s="1"/>
      <c r="M1568" s="1"/>
    </row>
    <row r="1569" spans="1:13" x14ac:dyDescent="0.25">
      <c r="A1569" s="1"/>
      <c r="E1569" s="8"/>
      <c r="G1569" s="1"/>
      <c r="H1569" s="1"/>
      <c r="I1569" s="1"/>
      <c r="J1569" s="1"/>
      <c r="K1569" s="1"/>
      <c r="L1569" s="1"/>
      <c r="M1569" s="1"/>
    </row>
    <row r="1570" spans="1:13" x14ac:dyDescent="0.25">
      <c r="A1570" s="1"/>
      <c r="E1570" s="8"/>
      <c r="G1570" s="1"/>
      <c r="H1570" s="1"/>
      <c r="I1570" s="1"/>
      <c r="J1570" s="1"/>
      <c r="K1570" s="1"/>
      <c r="L1570" s="1"/>
      <c r="M1570" s="1"/>
    </row>
    <row r="1571" spans="1:13" x14ac:dyDescent="0.25">
      <c r="A1571" s="1"/>
      <c r="E1571" s="8"/>
      <c r="G1571" s="1"/>
      <c r="H1571" s="1"/>
      <c r="I1571" s="1"/>
      <c r="J1571" s="1"/>
      <c r="K1571" s="1"/>
      <c r="L1571" s="1"/>
      <c r="M1571" s="1"/>
    </row>
    <row r="1572" spans="1:13" x14ac:dyDescent="0.25">
      <c r="A1572" s="1"/>
      <c r="E1572" s="8"/>
      <c r="G1572" s="1"/>
      <c r="H1572" s="1"/>
      <c r="I1572" s="1"/>
      <c r="J1572" s="1"/>
      <c r="K1572" s="1"/>
      <c r="L1572" s="1"/>
      <c r="M1572" s="1"/>
    </row>
    <row r="1573" spans="1:13" x14ac:dyDescent="0.25">
      <c r="A1573" s="1"/>
      <c r="E1573" s="8"/>
      <c r="G1573" s="1"/>
      <c r="H1573" s="1"/>
      <c r="I1573" s="1"/>
      <c r="J1573" s="1"/>
      <c r="K1573" s="1"/>
      <c r="L1573" s="1"/>
      <c r="M1573" s="1"/>
    </row>
    <row r="1574" spans="1:13" x14ac:dyDescent="0.25">
      <c r="A1574" s="1"/>
      <c r="E1574" s="8"/>
      <c r="G1574" s="1"/>
      <c r="H1574" s="1"/>
      <c r="I1574" s="1"/>
      <c r="J1574" s="1"/>
      <c r="K1574" s="1"/>
      <c r="L1574" s="1"/>
      <c r="M1574" s="1"/>
    </row>
    <row r="1575" spans="1:13" x14ac:dyDescent="0.25">
      <c r="A1575" s="1"/>
      <c r="E1575" s="8"/>
      <c r="G1575" s="1"/>
      <c r="H1575" s="1"/>
      <c r="I1575" s="1"/>
      <c r="J1575" s="1"/>
      <c r="K1575" s="1"/>
      <c r="L1575" s="1"/>
      <c r="M1575" s="1"/>
    </row>
    <row r="1576" spans="1:13" x14ac:dyDescent="0.25">
      <c r="A1576" s="1"/>
      <c r="E1576" s="8"/>
      <c r="G1576" s="1"/>
      <c r="H1576" s="1"/>
      <c r="I1576" s="1"/>
      <c r="J1576" s="1"/>
      <c r="K1576" s="1"/>
      <c r="L1576" s="1"/>
      <c r="M1576" s="1"/>
    </row>
    <row r="1577" spans="1:13" x14ac:dyDescent="0.25">
      <c r="A1577" s="1"/>
      <c r="E1577" s="8"/>
      <c r="G1577" s="1"/>
      <c r="H1577" s="1"/>
      <c r="I1577" s="1"/>
      <c r="J1577" s="1"/>
      <c r="K1577" s="1"/>
      <c r="L1577" s="1"/>
      <c r="M1577" s="1"/>
    </row>
    <row r="1578" spans="1:13" x14ac:dyDescent="0.25">
      <c r="A1578" s="1"/>
      <c r="E1578" s="8"/>
      <c r="G1578" s="1"/>
      <c r="H1578" s="1"/>
      <c r="I1578" s="1"/>
      <c r="J1578" s="1"/>
      <c r="K1578" s="1"/>
      <c r="L1578" s="1"/>
      <c r="M1578" s="1"/>
    </row>
    <row r="1579" spans="1:13" x14ac:dyDescent="0.25">
      <c r="A1579" s="1"/>
      <c r="E1579" s="8"/>
      <c r="G1579" s="1"/>
      <c r="H1579" s="1"/>
      <c r="I1579" s="1"/>
      <c r="J1579" s="1"/>
      <c r="K1579" s="1"/>
      <c r="L1579" s="1"/>
      <c r="M1579" s="1"/>
    </row>
    <row r="1580" spans="1:13" x14ac:dyDescent="0.25">
      <c r="A1580" s="1"/>
      <c r="E1580" s="8"/>
      <c r="G1580" s="1"/>
      <c r="H1580" s="1"/>
      <c r="I1580" s="1"/>
      <c r="J1580" s="1"/>
      <c r="K1580" s="1"/>
      <c r="L1580" s="1"/>
      <c r="M1580" s="1"/>
    </row>
    <row r="1581" spans="1:13" x14ac:dyDescent="0.25">
      <c r="A1581" s="1"/>
      <c r="E1581" s="8"/>
      <c r="G1581" s="1"/>
      <c r="H1581" s="1"/>
      <c r="I1581" s="1"/>
      <c r="J1581" s="1"/>
      <c r="K1581" s="1"/>
      <c r="L1581" s="1"/>
      <c r="M1581" s="1"/>
    </row>
    <row r="1582" spans="1:13" x14ac:dyDescent="0.25">
      <c r="A1582" s="1"/>
      <c r="E1582" s="8"/>
      <c r="G1582" s="1"/>
      <c r="H1582" s="1"/>
      <c r="I1582" s="1"/>
      <c r="J1582" s="1"/>
      <c r="K1582" s="1"/>
      <c r="L1582" s="1"/>
      <c r="M1582" s="1"/>
    </row>
    <row r="1583" spans="1:13" x14ac:dyDescent="0.25">
      <c r="A1583" s="1"/>
      <c r="E1583" s="8"/>
      <c r="G1583" s="1"/>
      <c r="H1583" s="1"/>
      <c r="I1583" s="1"/>
      <c r="J1583" s="1"/>
      <c r="K1583" s="1"/>
      <c r="L1583" s="1"/>
      <c r="M1583" s="1"/>
    </row>
    <row r="1584" spans="1:13" x14ac:dyDescent="0.25">
      <c r="A1584" s="1"/>
      <c r="E1584" s="8"/>
      <c r="G1584" s="1"/>
      <c r="H1584" s="1"/>
      <c r="I1584" s="1"/>
      <c r="J1584" s="1"/>
      <c r="K1584" s="1"/>
      <c r="L1584" s="1"/>
      <c r="M1584" s="1"/>
    </row>
    <row r="1585" spans="1:13" x14ac:dyDescent="0.25">
      <c r="A1585" s="1"/>
      <c r="E1585" s="8"/>
      <c r="G1585" s="1"/>
      <c r="H1585" s="1"/>
      <c r="I1585" s="1"/>
      <c r="J1585" s="1"/>
      <c r="K1585" s="1"/>
      <c r="L1585" s="1"/>
      <c r="M1585" s="1"/>
    </row>
    <row r="1586" spans="1:13" x14ac:dyDescent="0.25">
      <c r="A1586" s="1"/>
      <c r="E1586" s="8"/>
      <c r="G1586" s="1"/>
      <c r="H1586" s="1"/>
      <c r="I1586" s="1"/>
      <c r="J1586" s="1"/>
      <c r="K1586" s="1"/>
      <c r="L1586" s="1"/>
      <c r="M1586" s="1"/>
    </row>
    <row r="1587" spans="1:13" x14ac:dyDescent="0.25">
      <c r="A1587" s="1"/>
      <c r="E1587" s="8"/>
      <c r="G1587" s="1"/>
      <c r="H1587" s="1"/>
      <c r="I1587" s="1"/>
      <c r="J1587" s="1"/>
      <c r="K1587" s="1"/>
      <c r="L1587" s="1"/>
      <c r="M1587" s="1"/>
    </row>
    <row r="1588" spans="1:13" x14ac:dyDescent="0.25">
      <c r="A1588" s="1"/>
      <c r="E1588" s="8"/>
      <c r="G1588" s="1"/>
      <c r="H1588" s="1"/>
      <c r="I1588" s="1"/>
      <c r="J1588" s="1"/>
      <c r="K1588" s="1"/>
      <c r="L1588" s="1"/>
      <c r="M1588" s="1"/>
    </row>
    <row r="1589" spans="1:13" x14ac:dyDescent="0.25">
      <c r="A1589" s="1"/>
      <c r="E1589" s="8"/>
      <c r="G1589" s="1"/>
      <c r="H1589" s="1"/>
      <c r="I1589" s="1"/>
      <c r="J1589" s="1"/>
      <c r="K1589" s="1"/>
      <c r="L1589" s="1"/>
      <c r="M1589" s="1"/>
    </row>
    <row r="1590" spans="1:13" x14ac:dyDescent="0.25">
      <c r="A1590" s="1"/>
      <c r="E1590" s="8"/>
      <c r="G1590" s="1"/>
      <c r="H1590" s="1"/>
      <c r="I1590" s="1"/>
      <c r="J1590" s="1"/>
      <c r="K1590" s="1"/>
      <c r="L1590" s="1"/>
      <c r="M1590" s="1"/>
    </row>
    <row r="1591" spans="1:13" x14ac:dyDescent="0.25">
      <c r="A1591" s="1"/>
      <c r="E1591" s="8"/>
      <c r="G1591" s="1"/>
      <c r="H1591" s="1"/>
      <c r="I1591" s="1"/>
      <c r="J1591" s="1"/>
      <c r="K1591" s="1"/>
      <c r="L1591" s="1"/>
      <c r="M1591" s="1"/>
    </row>
    <row r="1592" spans="1:13" x14ac:dyDescent="0.25">
      <c r="A1592" s="1"/>
      <c r="E1592" s="8"/>
      <c r="G1592" s="1"/>
      <c r="H1592" s="1"/>
      <c r="I1592" s="1"/>
      <c r="J1592" s="1"/>
      <c r="K1592" s="1"/>
      <c r="L1592" s="1"/>
      <c r="M1592" s="1"/>
    </row>
    <row r="1593" spans="1:13" x14ac:dyDescent="0.25">
      <c r="A1593" s="1"/>
      <c r="E1593" s="8"/>
      <c r="G1593" s="1"/>
      <c r="H1593" s="1"/>
      <c r="I1593" s="1"/>
      <c r="J1593" s="1"/>
      <c r="K1593" s="1"/>
      <c r="L1593" s="1"/>
      <c r="M1593" s="1"/>
    </row>
    <row r="1594" spans="1:13" x14ac:dyDescent="0.25">
      <c r="A1594" s="1"/>
      <c r="E1594" s="8"/>
      <c r="G1594" s="1"/>
      <c r="H1594" s="1"/>
      <c r="I1594" s="1"/>
      <c r="J1594" s="1"/>
      <c r="K1594" s="1"/>
      <c r="L1594" s="1"/>
      <c r="M1594" s="1"/>
    </row>
    <row r="1595" spans="1:13" x14ac:dyDescent="0.25">
      <c r="A1595" s="1"/>
      <c r="E1595" s="8"/>
      <c r="G1595" s="1"/>
      <c r="H1595" s="1"/>
      <c r="I1595" s="1"/>
      <c r="J1595" s="1"/>
      <c r="K1595" s="1"/>
      <c r="L1595" s="1"/>
      <c r="M1595" s="1"/>
    </row>
    <row r="1596" spans="1:13" x14ac:dyDescent="0.25">
      <c r="A1596" s="1"/>
      <c r="E1596" s="8"/>
      <c r="G1596" s="1"/>
      <c r="H1596" s="1"/>
      <c r="I1596" s="1"/>
      <c r="J1596" s="1"/>
      <c r="K1596" s="1"/>
      <c r="L1596" s="1"/>
      <c r="M1596" s="1"/>
    </row>
    <row r="1597" spans="1:13" x14ac:dyDescent="0.25">
      <c r="A1597" s="1"/>
      <c r="E1597" s="8"/>
      <c r="G1597" s="1"/>
      <c r="H1597" s="1"/>
      <c r="I1597" s="1"/>
      <c r="J1597" s="1"/>
      <c r="K1597" s="1"/>
      <c r="L1597" s="1"/>
      <c r="M1597" s="1"/>
    </row>
    <row r="1598" spans="1:13" x14ac:dyDescent="0.25">
      <c r="A1598" s="1"/>
      <c r="E1598" s="8"/>
      <c r="G1598" s="1"/>
      <c r="H1598" s="1"/>
      <c r="I1598" s="1"/>
      <c r="J1598" s="1"/>
      <c r="K1598" s="1"/>
      <c r="L1598" s="1"/>
      <c r="M1598" s="1"/>
    </row>
    <row r="1599" spans="1:13" x14ac:dyDescent="0.25">
      <c r="A1599" s="1"/>
      <c r="E1599" s="8"/>
      <c r="G1599" s="1"/>
      <c r="H1599" s="1"/>
      <c r="I1599" s="1"/>
      <c r="J1599" s="1"/>
      <c r="K1599" s="1"/>
      <c r="L1599" s="1"/>
      <c r="M1599" s="1"/>
    </row>
    <row r="1600" spans="1:13" x14ac:dyDescent="0.25">
      <c r="A1600" s="1"/>
      <c r="E1600" s="8"/>
      <c r="G1600" s="1"/>
      <c r="H1600" s="1"/>
      <c r="I1600" s="1"/>
      <c r="J1600" s="1"/>
      <c r="K1600" s="1"/>
      <c r="L1600" s="1"/>
      <c r="M1600" s="1"/>
    </row>
    <row r="1601" spans="1:13" x14ac:dyDescent="0.25">
      <c r="A1601" s="1"/>
      <c r="E1601" s="8"/>
      <c r="G1601" s="1"/>
      <c r="H1601" s="1"/>
      <c r="I1601" s="1"/>
      <c r="J1601" s="1"/>
      <c r="K1601" s="1"/>
      <c r="L1601" s="1"/>
      <c r="M1601" s="1"/>
    </row>
    <row r="1602" spans="1:13" x14ac:dyDescent="0.25">
      <c r="A1602" s="1"/>
      <c r="E1602" s="8"/>
      <c r="G1602" s="1"/>
      <c r="H1602" s="1"/>
      <c r="I1602" s="1"/>
      <c r="J1602" s="1"/>
      <c r="K1602" s="1"/>
      <c r="L1602" s="1"/>
      <c r="M1602" s="1"/>
    </row>
    <row r="1603" spans="1:13" x14ac:dyDescent="0.25">
      <c r="A1603" s="1"/>
      <c r="E1603" s="8"/>
      <c r="G1603" s="1"/>
      <c r="H1603" s="1"/>
      <c r="I1603" s="1"/>
      <c r="J1603" s="1"/>
      <c r="K1603" s="1"/>
      <c r="L1603" s="1"/>
      <c r="M1603" s="1"/>
    </row>
    <row r="1604" spans="1:13" x14ac:dyDescent="0.25">
      <c r="A1604" s="1"/>
      <c r="E1604" s="8"/>
      <c r="G1604" s="1"/>
      <c r="H1604" s="1"/>
      <c r="I1604" s="1"/>
      <c r="J1604" s="1"/>
      <c r="K1604" s="1"/>
      <c r="L1604" s="1"/>
      <c r="M1604" s="1"/>
    </row>
    <row r="1605" spans="1:13" x14ac:dyDescent="0.25">
      <c r="A1605" s="1"/>
      <c r="E1605" s="8"/>
      <c r="G1605" s="1"/>
      <c r="H1605" s="1"/>
      <c r="I1605" s="1"/>
      <c r="J1605" s="1"/>
      <c r="K1605" s="1"/>
      <c r="L1605" s="1"/>
      <c r="M1605" s="1"/>
    </row>
    <row r="1606" spans="1:13" x14ac:dyDescent="0.25">
      <c r="A1606" s="1"/>
      <c r="E1606" s="8"/>
      <c r="G1606" s="1"/>
      <c r="H1606" s="1"/>
      <c r="I1606" s="1"/>
      <c r="J1606" s="1"/>
      <c r="K1606" s="1"/>
      <c r="L1606" s="1"/>
      <c r="M1606" s="1"/>
    </row>
    <row r="1607" spans="1:13" x14ac:dyDescent="0.25">
      <c r="A1607" s="1"/>
      <c r="E1607" s="8"/>
      <c r="G1607" s="1"/>
      <c r="H1607" s="1"/>
      <c r="I1607" s="1"/>
      <c r="J1607" s="1"/>
      <c r="K1607" s="1"/>
      <c r="L1607" s="1"/>
      <c r="M1607" s="1"/>
    </row>
    <row r="1608" spans="1:13" x14ac:dyDescent="0.25">
      <c r="A1608" s="1"/>
      <c r="E1608" s="8"/>
      <c r="G1608" s="1"/>
      <c r="H1608" s="1"/>
      <c r="I1608" s="1"/>
      <c r="J1608" s="1"/>
      <c r="K1608" s="1"/>
      <c r="L1608" s="1"/>
      <c r="M1608" s="1"/>
    </row>
    <row r="1609" spans="1:13" x14ac:dyDescent="0.25">
      <c r="A1609" s="1"/>
      <c r="E1609" s="8"/>
      <c r="G1609" s="1"/>
      <c r="H1609" s="1"/>
      <c r="I1609" s="1"/>
      <c r="J1609" s="1"/>
      <c r="K1609" s="1"/>
      <c r="L1609" s="1"/>
      <c r="M1609" s="1"/>
    </row>
    <row r="1610" spans="1:13" x14ac:dyDescent="0.25">
      <c r="A1610" s="1"/>
      <c r="E1610" s="8"/>
      <c r="G1610" s="1"/>
      <c r="H1610" s="1"/>
      <c r="I1610" s="1"/>
      <c r="J1610" s="1"/>
      <c r="K1610" s="1"/>
      <c r="L1610" s="1"/>
      <c r="M1610" s="1"/>
    </row>
    <row r="1611" spans="1:13" x14ac:dyDescent="0.25">
      <c r="A1611" s="1"/>
      <c r="E1611" s="8"/>
      <c r="G1611" s="1"/>
      <c r="H1611" s="1"/>
      <c r="I1611" s="1"/>
      <c r="J1611" s="1"/>
      <c r="K1611" s="1"/>
      <c r="L1611" s="1"/>
      <c r="M1611" s="1"/>
    </row>
    <row r="1612" spans="1:13" x14ac:dyDescent="0.25">
      <c r="A1612" s="1"/>
      <c r="E1612" s="8"/>
      <c r="G1612" s="1"/>
      <c r="H1612" s="1"/>
      <c r="I1612" s="1"/>
      <c r="J1612" s="1"/>
      <c r="K1612" s="1"/>
      <c r="L1612" s="1"/>
      <c r="M1612" s="1"/>
    </row>
    <row r="1613" spans="1:13" x14ac:dyDescent="0.25">
      <c r="A1613" s="1"/>
      <c r="E1613" s="8"/>
      <c r="G1613" s="1"/>
      <c r="H1613" s="1"/>
      <c r="I1613" s="1"/>
      <c r="J1613" s="1"/>
      <c r="K1613" s="1"/>
      <c r="L1613" s="1"/>
      <c r="M1613" s="1"/>
    </row>
    <row r="1614" spans="1:13" x14ac:dyDescent="0.25">
      <c r="A1614" s="1"/>
      <c r="E1614" s="8"/>
      <c r="G1614" s="1"/>
      <c r="H1614" s="1"/>
      <c r="I1614" s="1"/>
      <c r="J1614" s="1"/>
      <c r="K1614" s="1"/>
      <c r="L1614" s="1"/>
      <c r="M1614" s="1"/>
    </row>
    <row r="1615" spans="1:13" x14ac:dyDescent="0.25">
      <c r="A1615" s="1"/>
      <c r="E1615" s="8"/>
      <c r="G1615" s="1"/>
      <c r="H1615" s="1"/>
      <c r="I1615" s="1"/>
      <c r="J1615" s="1"/>
      <c r="K1615" s="1"/>
      <c r="L1615" s="1"/>
      <c r="M1615" s="1"/>
    </row>
    <row r="1616" spans="1:13" x14ac:dyDescent="0.25">
      <c r="A1616" s="1"/>
      <c r="E1616" s="8"/>
      <c r="G1616" s="1"/>
      <c r="H1616" s="1"/>
      <c r="I1616" s="1"/>
      <c r="J1616" s="1"/>
      <c r="K1616" s="1"/>
      <c r="L1616" s="1"/>
      <c r="M1616" s="1"/>
    </row>
    <row r="1617" spans="1:13" x14ac:dyDescent="0.25">
      <c r="A1617" s="1"/>
      <c r="E1617" s="8"/>
      <c r="G1617" s="1"/>
      <c r="H1617" s="1"/>
      <c r="I1617" s="1"/>
      <c r="J1617" s="1"/>
      <c r="K1617" s="1"/>
      <c r="L1617" s="1"/>
      <c r="M1617" s="1"/>
    </row>
    <row r="1618" spans="1:13" x14ac:dyDescent="0.25">
      <c r="A1618" s="1"/>
      <c r="E1618" s="8"/>
      <c r="G1618" s="1"/>
      <c r="H1618" s="1"/>
      <c r="I1618" s="1"/>
      <c r="J1618" s="1"/>
      <c r="K1618" s="1"/>
      <c r="L1618" s="1"/>
      <c r="M1618" s="1"/>
    </row>
    <row r="1619" spans="1:13" x14ac:dyDescent="0.25">
      <c r="A1619" s="1"/>
      <c r="E1619" s="8"/>
      <c r="G1619" s="1"/>
      <c r="H1619" s="1"/>
      <c r="I1619" s="1"/>
      <c r="J1619" s="1"/>
      <c r="K1619" s="1"/>
      <c r="L1619" s="1"/>
      <c r="M1619" s="1"/>
    </row>
    <row r="1620" spans="1:13" x14ac:dyDescent="0.25">
      <c r="A1620" s="1"/>
      <c r="E1620" s="8"/>
      <c r="G1620" s="1"/>
      <c r="H1620" s="1"/>
      <c r="I1620" s="1"/>
      <c r="J1620" s="1"/>
      <c r="K1620" s="1"/>
      <c r="L1620" s="1"/>
      <c r="M1620" s="1"/>
    </row>
    <row r="1621" spans="1:13" x14ac:dyDescent="0.25">
      <c r="A1621" s="1"/>
      <c r="E1621" s="8"/>
      <c r="G1621" s="1"/>
      <c r="H1621" s="1"/>
      <c r="I1621" s="1"/>
      <c r="J1621" s="1"/>
      <c r="K1621" s="1"/>
      <c r="L1621" s="1"/>
      <c r="M1621" s="1"/>
    </row>
    <row r="1622" spans="1:13" x14ac:dyDescent="0.25">
      <c r="A1622" s="1"/>
      <c r="E1622" s="8"/>
      <c r="G1622" s="1"/>
      <c r="H1622" s="1"/>
      <c r="I1622" s="1"/>
      <c r="J1622" s="1"/>
      <c r="K1622" s="1"/>
      <c r="L1622" s="1"/>
      <c r="M1622" s="1"/>
    </row>
    <row r="1623" spans="1:13" x14ac:dyDescent="0.25">
      <c r="A1623" s="1"/>
      <c r="E1623" s="8"/>
      <c r="G1623" s="1"/>
      <c r="H1623" s="1"/>
      <c r="I1623" s="1"/>
      <c r="J1623" s="1"/>
      <c r="K1623" s="1"/>
      <c r="L1623" s="1"/>
      <c r="M1623" s="1"/>
    </row>
    <row r="1624" spans="1:13" x14ac:dyDescent="0.25">
      <c r="A1624" s="1"/>
      <c r="E1624" s="8"/>
      <c r="G1624" s="1"/>
      <c r="H1624" s="1"/>
      <c r="I1624" s="1"/>
      <c r="J1624" s="1"/>
      <c r="K1624" s="1"/>
      <c r="L1624" s="1"/>
      <c r="M1624" s="1"/>
    </row>
    <row r="1625" spans="1:13" x14ac:dyDescent="0.25">
      <c r="A1625" s="1"/>
      <c r="E1625" s="8"/>
      <c r="G1625" s="1"/>
      <c r="H1625" s="1"/>
      <c r="I1625" s="1"/>
      <c r="J1625" s="1"/>
      <c r="K1625" s="1"/>
      <c r="L1625" s="1"/>
      <c r="M1625" s="1"/>
    </row>
    <row r="1626" spans="1:13" x14ac:dyDescent="0.25">
      <c r="A1626" s="1"/>
      <c r="E1626" s="8"/>
      <c r="G1626" s="1"/>
      <c r="H1626" s="1"/>
      <c r="I1626" s="1"/>
      <c r="J1626" s="1"/>
      <c r="K1626" s="1"/>
      <c r="L1626" s="1"/>
      <c r="M1626" s="1"/>
    </row>
    <row r="1627" spans="1:13" x14ac:dyDescent="0.25">
      <c r="A1627" s="1"/>
      <c r="E1627" s="8"/>
      <c r="G1627" s="1"/>
      <c r="H1627" s="1"/>
      <c r="I1627" s="1"/>
      <c r="J1627" s="1"/>
      <c r="K1627" s="1"/>
      <c r="L1627" s="1"/>
      <c r="M1627" s="1"/>
    </row>
    <row r="1628" spans="1:13" x14ac:dyDescent="0.25">
      <c r="A1628" s="1"/>
      <c r="E1628" s="8"/>
      <c r="G1628" s="1"/>
      <c r="H1628" s="1"/>
      <c r="I1628" s="1"/>
      <c r="J1628" s="1"/>
      <c r="K1628" s="1"/>
      <c r="L1628" s="1"/>
      <c r="M1628" s="1"/>
    </row>
    <row r="1629" spans="1:13" x14ac:dyDescent="0.25">
      <c r="A1629" s="1"/>
      <c r="E1629" s="8"/>
      <c r="G1629" s="1"/>
      <c r="H1629" s="1"/>
      <c r="I1629" s="1"/>
      <c r="J1629" s="1"/>
      <c r="K1629" s="1"/>
      <c r="L1629" s="1"/>
      <c r="M1629" s="1"/>
    </row>
    <row r="1630" spans="1:13" x14ac:dyDescent="0.25">
      <c r="A1630" s="1"/>
      <c r="E1630" s="8"/>
      <c r="G1630" s="1"/>
      <c r="H1630" s="1"/>
      <c r="I1630" s="1"/>
      <c r="J1630" s="1"/>
      <c r="K1630" s="1"/>
      <c r="L1630" s="1"/>
      <c r="M1630" s="1"/>
    </row>
    <row r="1631" spans="1:13" x14ac:dyDescent="0.25">
      <c r="A1631" s="1"/>
      <c r="E1631" s="8"/>
      <c r="G1631" s="1"/>
      <c r="H1631" s="1"/>
      <c r="I1631" s="1"/>
      <c r="J1631" s="1"/>
      <c r="K1631" s="1"/>
      <c r="L1631" s="1"/>
      <c r="M1631" s="1"/>
    </row>
    <row r="1632" spans="1:13" x14ac:dyDescent="0.25">
      <c r="A1632" s="1"/>
      <c r="E1632" s="8"/>
      <c r="G1632" s="1"/>
      <c r="H1632" s="1"/>
      <c r="I1632" s="1"/>
      <c r="J1632" s="1"/>
      <c r="K1632" s="1"/>
      <c r="L1632" s="1"/>
      <c r="M1632" s="1"/>
    </row>
    <row r="1633" spans="1:13" x14ac:dyDescent="0.25">
      <c r="A1633" s="1"/>
      <c r="E1633" s="8"/>
      <c r="G1633" s="1"/>
      <c r="H1633" s="1"/>
      <c r="I1633" s="1"/>
      <c r="J1633" s="1"/>
      <c r="K1633" s="1"/>
      <c r="L1633" s="1"/>
      <c r="M1633" s="1"/>
    </row>
    <row r="1634" spans="1:13" x14ac:dyDescent="0.25">
      <c r="A1634" s="1"/>
      <c r="E1634" s="8"/>
      <c r="G1634" s="1"/>
      <c r="H1634" s="1"/>
      <c r="I1634" s="1"/>
      <c r="J1634" s="1"/>
      <c r="K1634" s="1"/>
      <c r="L1634" s="1"/>
      <c r="M1634" s="1"/>
    </row>
    <row r="1635" spans="1:13" x14ac:dyDescent="0.25">
      <c r="A1635" s="1"/>
      <c r="E1635" s="8"/>
      <c r="G1635" s="1"/>
      <c r="H1635" s="1"/>
      <c r="I1635" s="1"/>
      <c r="J1635" s="1"/>
      <c r="K1635" s="1"/>
      <c r="L1635" s="1"/>
      <c r="M1635" s="1"/>
    </row>
    <row r="1636" spans="1:13" x14ac:dyDescent="0.25">
      <c r="A1636" s="1"/>
      <c r="E1636" s="8"/>
      <c r="G1636" s="1"/>
      <c r="H1636" s="1"/>
      <c r="I1636" s="1"/>
      <c r="J1636" s="1"/>
      <c r="K1636" s="1"/>
      <c r="L1636" s="1"/>
      <c r="M1636" s="1"/>
    </row>
    <row r="1637" spans="1:13" x14ac:dyDescent="0.25">
      <c r="A1637" s="1"/>
      <c r="E1637" s="8"/>
      <c r="G1637" s="1"/>
      <c r="H1637" s="1"/>
      <c r="I1637" s="1"/>
      <c r="J1637" s="1"/>
      <c r="K1637" s="1"/>
      <c r="L1637" s="1"/>
      <c r="M1637" s="1"/>
    </row>
    <row r="1638" spans="1:13" x14ac:dyDescent="0.25">
      <c r="A1638" s="1"/>
      <c r="E1638" s="8"/>
      <c r="G1638" s="1"/>
      <c r="H1638" s="1"/>
      <c r="I1638" s="1"/>
      <c r="J1638" s="1"/>
      <c r="K1638" s="1"/>
      <c r="L1638" s="1"/>
      <c r="M1638" s="1"/>
    </row>
    <row r="1639" spans="1:13" x14ac:dyDescent="0.25">
      <c r="A1639" s="1"/>
      <c r="E1639" s="8"/>
      <c r="G1639" s="1"/>
      <c r="H1639" s="1"/>
      <c r="I1639" s="1"/>
      <c r="J1639" s="1"/>
      <c r="K1639" s="1"/>
      <c r="L1639" s="1"/>
      <c r="M1639" s="1"/>
    </row>
    <row r="1640" spans="1:13" x14ac:dyDescent="0.25">
      <c r="A1640" s="1"/>
      <c r="E1640" s="8"/>
      <c r="G1640" s="1"/>
      <c r="H1640" s="1"/>
      <c r="I1640" s="1"/>
      <c r="J1640" s="1"/>
      <c r="K1640" s="1"/>
      <c r="L1640" s="1"/>
      <c r="M1640" s="1"/>
    </row>
    <row r="1641" spans="1:13" x14ac:dyDescent="0.25">
      <c r="A1641" s="1"/>
      <c r="E1641" s="8"/>
      <c r="G1641" s="1"/>
      <c r="H1641" s="1"/>
      <c r="I1641" s="1"/>
      <c r="J1641" s="1"/>
      <c r="K1641" s="1"/>
      <c r="L1641" s="1"/>
      <c r="M1641" s="1"/>
    </row>
    <row r="1642" spans="1:13" x14ac:dyDescent="0.25">
      <c r="A1642" s="1"/>
      <c r="E1642" s="8"/>
      <c r="G1642" s="1"/>
      <c r="H1642" s="1"/>
      <c r="I1642" s="1"/>
      <c r="J1642" s="1"/>
      <c r="K1642" s="1"/>
      <c r="L1642" s="1"/>
      <c r="M1642" s="1"/>
    </row>
    <row r="1643" spans="1:13" x14ac:dyDescent="0.25">
      <c r="A1643" s="1"/>
      <c r="E1643" s="8"/>
      <c r="G1643" s="1"/>
      <c r="H1643" s="1"/>
      <c r="I1643" s="1"/>
      <c r="J1643" s="1"/>
      <c r="K1643" s="1"/>
      <c r="L1643" s="1"/>
      <c r="M1643" s="1"/>
    </row>
    <row r="1644" spans="1:13" x14ac:dyDescent="0.25">
      <c r="A1644" s="1"/>
      <c r="E1644" s="8"/>
      <c r="G1644" s="1"/>
      <c r="H1644" s="1"/>
      <c r="I1644" s="1"/>
      <c r="J1644" s="1"/>
      <c r="K1644" s="1"/>
      <c r="L1644" s="1"/>
      <c r="M1644" s="1"/>
    </row>
    <row r="1645" spans="1:13" x14ac:dyDescent="0.25">
      <c r="A1645" s="1"/>
      <c r="E1645" s="8"/>
      <c r="G1645" s="1"/>
      <c r="H1645" s="1"/>
      <c r="I1645" s="1"/>
      <c r="J1645" s="1"/>
      <c r="K1645" s="1"/>
      <c r="L1645" s="1"/>
      <c r="M1645" s="1"/>
    </row>
    <row r="1646" spans="1:13" x14ac:dyDescent="0.25">
      <c r="A1646" s="1"/>
      <c r="E1646" s="8"/>
      <c r="G1646" s="1"/>
      <c r="H1646" s="1"/>
      <c r="I1646" s="1"/>
      <c r="J1646" s="1"/>
      <c r="K1646" s="1"/>
      <c r="L1646" s="1"/>
      <c r="M1646" s="1"/>
    </row>
    <row r="1647" spans="1:13" x14ac:dyDescent="0.25">
      <c r="A1647" s="1"/>
      <c r="E1647" s="8"/>
      <c r="G1647" s="1"/>
      <c r="H1647" s="1"/>
      <c r="I1647" s="1"/>
      <c r="J1647" s="1"/>
      <c r="K1647" s="1"/>
      <c r="L1647" s="1"/>
      <c r="M1647" s="1"/>
    </row>
    <row r="1648" spans="1:13" x14ac:dyDescent="0.25">
      <c r="A1648" s="1"/>
      <c r="E1648" s="8"/>
      <c r="G1648" s="1"/>
      <c r="H1648" s="1"/>
      <c r="I1648" s="1"/>
      <c r="J1648" s="1"/>
      <c r="K1648" s="1"/>
      <c r="L1648" s="1"/>
      <c r="M1648" s="1"/>
    </row>
    <row r="1649" spans="1:13" x14ac:dyDescent="0.25">
      <c r="A1649" s="1"/>
      <c r="E1649" s="8"/>
      <c r="G1649" s="1"/>
      <c r="H1649" s="1"/>
      <c r="I1649" s="1"/>
      <c r="J1649" s="1"/>
      <c r="K1649" s="1"/>
      <c r="L1649" s="1"/>
      <c r="M1649" s="1"/>
    </row>
    <row r="1650" spans="1:13" x14ac:dyDescent="0.25">
      <c r="A1650" s="1"/>
      <c r="E1650" s="8"/>
      <c r="G1650" s="1"/>
      <c r="H1650" s="1"/>
      <c r="I1650" s="1"/>
      <c r="J1650" s="1"/>
      <c r="K1650" s="1"/>
      <c r="L1650" s="1"/>
      <c r="M1650" s="1"/>
    </row>
    <row r="1651" spans="1:13" x14ac:dyDescent="0.25">
      <c r="A1651" s="1"/>
      <c r="E1651" s="8"/>
      <c r="G1651" s="1"/>
      <c r="H1651" s="1"/>
      <c r="I1651" s="1"/>
      <c r="J1651" s="1"/>
      <c r="K1651" s="1"/>
      <c r="L1651" s="1"/>
      <c r="M1651" s="1"/>
    </row>
    <row r="1652" spans="1:13" x14ac:dyDescent="0.25">
      <c r="A1652" s="1"/>
      <c r="E1652" s="8"/>
      <c r="G1652" s="1"/>
      <c r="H1652" s="1"/>
      <c r="I1652" s="1"/>
      <c r="J1652" s="1"/>
      <c r="K1652" s="1"/>
      <c r="L1652" s="1"/>
      <c r="M1652" s="1"/>
    </row>
    <row r="1653" spans="1:13" x14ac:dyDescent="0.25">
      <c r="A1653" s="1"/>
      <c r="E1653" s="8"/>
      <c r="G1653" s="1"/>
      <c r="H1653" s="1"/>
      <c r="I1653" s="1"/>
      <c r="J1653" s="1"/>
      <c r="K1653" s="1"/>
      <c r="L1653" s="1"/>
      <c r="M1653" s="1"/>
    </row>
    <row r="1654" spans="1:13" x14ac:dyDescent="0.25">
      <c r="A1654" s="1"/>
      <c r="E1654" s="8"/>
      <c r="G1654" s="1"/>
      <c r="H1654" s="1"/>
      <c r="I1654" s="1"/>
      <c r="J1654" s="1"/>
      <c r="K1654" s="1"/>
      <c r="L1654" s="1"/>
      <c r="M1654" s="1"/>
    </row>
    <row r="1655" spans="1:13" x14ac:dyDescent="0.25">
      <c r="A1655" s="1"/>
      <c r="E1655" s="8"/>
      <c r="G1655" s="1"/>
      <c r="H1655" s="1"/>
      <c r="I1655" s="1"/>
      <c r="J1655" s="1"/>
      <c r="K1655" s="1"/>
      <c r="L1655" s="1"/>
      <c r="M1655" s="1"/>
    </row>
    <row r="1656" spans="1:13" x14ac:dyDescent="0.25">
      <c r="A1656" s="1"/>
      <c r="E1656" s="8"/>
      <c r="G1656" s="1"/>
      <c r="H1656" s="1"/>
      <c r="I1656" s="1"/>
      <c r="J1656" s="1"/>
      <c r="K1656" s="1"/>
      <c r="L1656" s="1"/>
      <c r="M1656" s="1"/>
    </row>
    <row r="1657" spans="1:13" x14ac:dyDescent="0.25">
      <c r="A1657" s="1"/>
      <c r="E1657" s="8"/>
      <c r="G1657" s="1"/>
      <c r="H1657" s="1"/>
      <c r="I1657" s="1"/>
      <c r="J1657" s="1"/>
      <c r="K1657" s="1"/>
      <c r="L1657" s="1"/>
      <c r="M1657" s="1"/>
    </row>
    <row r="1658" spans="1:13" x14ac:dyDescent="0.25">
      <c r="A1658" s="1"/>
      <c r="E1658" s="8"/>
      <c r="G1658" s="1"/>
      <c r="H1658" s="1"/>
      <c r="I1658" s="1"/>
      <c r="J1658" s="1"/>
      <c r="K1658" s="1"/>
      <c r="L1658" s="1"/>
      <c r="M1658" s="1"/>
    </row>
    <row r="1659" spans="1:13" x14ac:dyDescent="0.25">
      <c r="A1659" s="1"/>
      <c r="E1659" s="8"/>
      <c r="G1659" s="1"/>
      <c r="H1659" s="1"/>
      <c r="I1659" s="1"/>
      <c r="J1659" s="1"/>
      <c r="K1659" s="1"/>
      <c r="L1659" s="1"/>
      <c r="M1659" s="1"/>
    </row>
    <row r="1660" spans="1:13" x14ac:dyDescent="0.25">
      <c r="A1660" s="1"/>
      <c r="E1660" s="8"/>
      <c r="G1660" s="1"/>
      <c r="H1660" s="1"/>
      <c r="I1660" s="1"/>
      <c r="J1660" s="1"/>
      <c r="K1660" s="1"/>
      <c r="L1660" s="1"/>
      <c r="M1660" s="1"/>
    </row>
    <row r="1661" spans="1:13" x14ac:dyDescent="0.25">
      <c r="A1661" s="1"/>
      <c r="E1661" s="8"/>
      <c r="G1661" s="1"/>
      <c r="H1661" s="1"/>
      <c r="I1661" s="1"/>
      <c r="J1661" s="1"/>
      <c r="K1661" s="1"/>
      <c r="L1661" s="1"/>
      <c r="M1661" s="1"/>
    </row>
    <row r="1662" spans="1:13" x14ac:dyDescent="0.25">
      <c r="A1662" s="1"/>
      <c r="E1662" s="8"/>
      <c r="G1662" s="1"/>
      <c r="H1662" s="1"/>
      <c r="I1662" s="1"/>
      <c r="J1662" s="1"/>
      <c r="K1662" s="1"/>
      <c r="L1662" s="1"/>
      <c r="M1662" s="1"/>
    </row>
    <row r="1663" spans="1:13" x14ac:dyDescent="0.25">
      <c r="A1663" s="1"/>
      <c r="E1663" s="8"/>
      <c r="G1663" s="1"/>
      <c r="H1663" s="1"/>
      <c r="I1663" s="1"/>
      <c r="J1663" s="1"/>
      <c r="K1663" s="1"/>
      <c r="L1663" s="1"/>
      <c r="M1663" s="1"/>
    </row>
    <row r="1664" spans="1:13" x14ac:dyDescent="0.25">
      <c r="A1664" s="1"/>
      <c r="E1664" s="8"/>
      <c r="G1664" s="1"/>
      <c r="H1664" s="1"/>
      <c r="I1664" s="1"/>
      <c r="J1664" s="1"/>
      <c r="K1664" s="1"/>
      <c r="L1664" s="1"/>
      <c r="M1664" s="1"/>
    </row>
    <row r="1665" spans="1:13" x14ac:dyDescent="0.25">
      <c r="A1665" s="1"/>
      <c r="E1665" s="8"/>
      <c r="G1665" s="1"/>
      <c r="H1665" s="1"/>
      <c r="I1665" s="1"/>
      <c r="J1665" s="1"/>
      <c r="K1665" s="1"/>
      <c r="L1665" s="1"/>
      <c r="M1665" s="1"/>
    </row>
    <row r="1666" spans="1:13" x14ac:dyDescent="0.25">
      <c r="A1666" s="1"/>
      <c r="E1666" s="8"/>
      <c r="G1666" s="1"/>
      <c r="H1666" s="1"/>
      <c r="I1666" s="1"/>
      <c r="J1666" s="1"/>
      <c r="K1666" s="1"/>
      <c r="L1666" s="1"/>
      <c r="M1666" s="1"/>
    </row>
    <row r="1667" spans="1:13" x14ac:dyDescent="0.25">
      <c r="A1667" s="1"/>
      <c r="E1667" s="8"/>
      <c r="G1667" s="1"/>
      <c r="H1667" s="1"/>
      <c r="I1667" s="1"/>
      <c r="J1667" s="1"/>
      <c r="K1667" s="1"/>
      <c r="L1667" s="1"/>
      <c r="M1667" s="1"/>
    </row>
    <row r="1668" spans="1:13" x14ac:dyDescent="0.25">
      <c r="A1668" s="1"/>
      <c r="E1668" s="8"/>
      <c r="G1668" s="1"/>
      <c r="H1668" s="1"/>
      <c r="I1668" s="1"/>
      <c r="J1668" s="1"/>
      <c r="K1668" s="1"/>
      <c r="L1668" s="1"/>
      <c r="M1668" s="1"/>
    </row>
    <row r="1669" spans="1:13" x14ac:dyDescent="0.25">
      <c r="A1669" s="1"/>
      <c r="E1669" s="8"/>
      <c r="G1669" s="1"/>
      <c r="H1669" s="1"/>
      <c r="I1669" s="1"/>
      <c r="J1669" s="1"/>
      <c r="K1669" s="1"/>
      <c r="L1669" s="1"/>
      <c r="M1669" s="1"/>
    </row>
    <row r="1670" spans="1:13" x14ac:dyDescent="0.25">
      <c r="A1670" s="1"/>
      <c r="E1670" s="8"/>
      <c r="G1670" s="1"/>
      <c r="H1670" s="1"/>
      <c r="I1670" s="1"/>
      <c r="J1670" s="1"/>
      <c r="K1670" s="1"/>
      <c r="L1670" s="1"/>
      <c r="M1670" s="1"/>
    </row>
    <row r="1671" spans="1:13" x14ac:dyDescent="0.25">
      <c r="A1671" s="1"/>
      <c r="E1671" s="8"/>
      <c r="G1671" s="1"/>
      <c r="H1671" s="1"/>
      <c r="I1671" s="1"/>
      <c r="J1671" s="1"/>
      <c r="K1671" s="1"/>
      <c r="L1671" s="1"/>
      <c r="M1671" s="1"/>
    </row>
    <row r="1672" spans="1:13" x14ac:dyDescent="0.25">
      <c r="A1672" s="1"/>
      <c r="E1672" s="8"/>
      <c r="G1672" s="1"/>
      <c r="H1672" s="1"/>
      <c r="I1672" s="1"/>
      <c r="J1672" s="1"/>
      <c r="K1672" s="1"/>
      <c r="L1672" s="1"/>
      <c r="M1672" s="1"/>
    </row>
    <row r="1673" spans="1:13" x14ac:dyDescent="0.25">
      <c r="A1673" s="1"/>
      <c r="E1673" s="8"/>
      <c r="G1673" s="1"/>
      <c r="H1673" s="1"/>
      <c r="I1673" s="1"/>
      <c r="J1673" s="1"/>
      <c r="K1673" s="1"/>
      <c r="L1673" s="1"/>
      <c r="M1673" s="1"/>
    </row>
    <row r="1674" spans="1:13" x14ac:dyDescent="0.25">
      <c r="A1674" s="1"/>
      <c r="E1674" s="8"/>
      <c r="G1674" s="1"/>
      <c r="H1674" s="1"/>
      <c r="I1674" s="1"/>
      <c r="J1674" s="1"/>
      <c r="K1674" s="1"/>
      <c r="L1674" s="1"/>
      <c r="M1674" s="1"/>
    </row>
    <row r="1675" spans="1:13" x14ac:dyDescent="0.25">
      <c r="A1675" s="1"/>
      <c r="E1675" s="8"/>
      <c r="G1675" s="1"/>
      <c r="H1675" s="1"/>
      <c r="I1675" s="1"/>
      <c r="J1675" s="1"/>
      <c r="K1675" s="1"/>
      <c r="L1675" s="1"/>
      <c r="M1675" s="1"/>
    </row>
    <row r="1676" spans="1:13" x14ac:dyDescent="0.25">
      <c r="A1676" s="1"/>
      <c r="E1676" s="8"/>
      <c r="G1676" s="1"/>
      <c r="H1676" s="1"/>
      <c r="I1676" s="1"/>
      <c r="J1676" s="1"/>
      <c r="K1676" s="1"/>
      <c r="L1676" s="1"/>
      <c r="M1676" s="1"/>
    </row>
    <row r="1677" spans="1:13" x14ac:dyDescent="0.25">
      <c r="A1677" s="1"/>
      <c r="E1677" s="8"/>
      <c r="G1677" s="1"/>
      <c r="H1677" s="1"/>
      <c r="I1677" s="1"/>
      <c r="J1677" s="1"/>
      <c r="K1677" s="1"/>
      <c r="L1677" s="1"/>
      <c r="M1677" s="1"/>
    </row>
    <row r="1678" spans="1:13" x14ac:dyDescent="0.25">
      <c r="A1678" s="1"/>
      <c r="E1678" s="8"/>
      <c r="G1678" s="1"/>
      <c r="H1678" s="1"/>
      <c r="I1678" s="1"/>
      <c r="J1678" s="1"/>
      <c r="K1678" s="1"/>
      <c r="L1678" s="1"/>
      <c r="M1678" s="1"/>
    </row>
    <row r="1679" spans="1:13" x14ac:dyDescent="0.25">
      <c r="A1679" s="1"/>
      <c r="E1679" s="8"/>
      <c r="G1679" s="1"/>
      <c r="H1679" s="1"/>
      <c r="I1679" s="1"/>
      <c r="J1679" s="1"/>
      <c r="K1679" s="1"/>
      <c r="L1679" s="1"/>
      <c r="M1679" s="1"/>
    </row>
    <row r="1680" spans="1:13" x14ac:dyDescent="0.25">
      <c r="A1680" s="1"/>
      <c r="E1680" s="8"/>
      <c r="G1680" s="1"/>
      <c r="H1680" s="1"/>
      <c r="I1680" s="1"/>
      <c r="J1680" s="1"/>
      <c r="K1680" s="1"/>
      <c r="L1680" s="1"/>
      <c r="M1680" s="1"/>
    </row>
    <row r="1681" spans="1:13" x14ac:dyDescent="0.25">
      <c r="A1681" s="1"/>
      <c r="E1681" s="8"/>
      <c r="G1681" s="1"/>
      <c r="H1681" s="1"/>
      <c r="I1681" s="1"/>
      <c r="J1681" s="1"/>
      <c r="K1681" s="1"/>
      <c r="L1681" s="1"/>
      <c r="M1681" s="1"/>
    </row>
    <row r="1682" spans="1:13" x14ac:dyDescent="0.25">
      <c r="A1682" s="1"/>
      <c r="E1682" s="8"/>
      <c r="G1682" s="1"/>
      <c r="H1682" s="1"/>
      <c r="I1682" s="1"/>
      <c r="J1682" s="1"/>
      <c r="K1682" s="1"/>
      <c r="L1682" s="1"/>
      <c r="M1682" s="1"/>
    </row>
    <row r="1683" spans="1:13" x14ac:dyDescent="0.25">
      <c r="A1683" s="1"/>
      <c r="E1683" s="8"/>
      <c r="G1683" s="1"/>
      <c r="H1683" s="1"/>
      <c r="I1683" s="1"/>
      <c r="J1683" s="1"/>
      <c r="K1683" s="1"/>
      <c r="L1683" s="1"/>
      <c r="M1683" s="1"/>
    </row>
    <row r="1684" spans="1:13" x14ac:dyDescent="0.25">
      <c r="A1684" s="1"/>
      <c r="E1684" s="8"/>
      <c r="G1684" s="1"/>
      <c r="H1684" s="1"/>
      <c r="I1684" s="1"/>
      <c r="J1684" s="1"/>
      <c r="K1684" s="1"/>
      <c r="L1684" s="1"/>
      <c r="M1684" s="1"/>
    </row>
    <row r="1685" spans="1:13" x14ac:dyDescent="0.25">
      <c r="A1685" s="1"/>
      <c r="E1685" s="8"/>
      <c r="G1685" s="1"/>
      <c r="H1685" s="1"/>
      <c r="I1685" s="1"/>
      <c r="J1685" s="1"/>
      <c r="K1685" s="1"/>
      <c r="L1685" s="1"/>
      <c r="M1685" s="1"/>
    </row>
    <row r="1686" spans="1:13" x14ac:dyDescent="0.25">
      <c r="A1686" s="1"/>
      <c r="E1686" s="8"/>
      <c r="G1686" s="1"/>
      <c r="H1686" s="1"/>
      <c r="I1686" s="1"/>
      <c r="J1686" s="1"/>
      <c r="K1686" s="1"/>
      <c r="L1686" s="1"/>
      <c r="M1686" s="1"/>
    </row>
    <row r="1687" spans="1:13" x14ac:dyDescent="0.25">
      <c r="A1687" s="1"/>
      <c r="E1687" s="8"/>
      <c r="G1687" s="1"/>
      <c r="H1687" s="1"/>
      <c r="I1687" s="1"/>
      <c r="J1687" s="1"/>
      <c r="K1687" s="1"/>
      <c r="L1687" s="1"/>
      <c r="M1687" s="1"/>
    </row>
    <row r="1688" spans="1:13" x14ac:dyDescent="0.25">
      <c r="A1688" s="1"/>
      <c r="E1688" s="8"/>
      <c r="G1688" s="1"/>
      <c r="H1688" s="1"/>
      <c r="I1688" s="1"/>
      <c r="J1688" s="1"/>
      <c r="K1688" s="1"/>
      <c r="L1688" s="1"/>
      <c r="M1688" s="1"/>
    </row>
    <row r="1689" spans="1:13" x14ac:dyDescent="0.25">
      <c r="A1689" s="1"/>
      <c r="E1689" s="8"/>
      <c r="G1689" s="1"/>
      <c r="H1689" s="1"/>
      <c r="I1689" s="1"/>
      <c r="J1689" s="1"/>
      <c r="K1689" s="1"/>
      <c r="L1689" s="1"/>
      <c r="M1689" s="1"/>
    </row>
    <row r="1690" spans="1:13" x14ac:dyDescent="0.25">
      <c r="A1690" s="1"/>
      <c r="E1690" s="8"/>
      <c r="G1690" s="1"/>
      <c r="H1690" s="1"/>
      <c r="I1690" s="1"/>
      <c r="J1690" s="1"/>
      <c r="K1690" s="1"/>
      <c r="L1690" s="1"/>
      <c r="M1690" s="1"/>
    </row>
    <row r="1691" spans="1:13" x14ac:dyDescent="0.25">
      <c r="A1691" s="1"/>
      <c r="E1691" s="8"/>
      <c r="G1691" s="1"/>
      <c r="H1691" s="1"/>
      <c r="I1691" s="1"/>
      <c r="J1691" s="1"/>
      <c r="K1691" s="1"/>
      <c r="L1691" s="1"/>
      <c r="M1691" s="1"/>
    </row>
    <row r="1692" spans="1:13" x14ac:dyDescent="0.25">
      <c r="A1692" s="1"/>
      <c r="E1692" s="8"/>
      <c r="G1692" s="1"/>
      <c r="H1692" s="1"/>
      <c r="I1692" s="1"/>
      <c r="J1692" s="1"/>
      <c r="K1692" s="1"/>
      <c r="L1692" s="1"/>
      <c r="M1692" s="1"/>
    </row>
    <row r="1693" spans="1:13" x14ac:dyDescent="0.25">
      <c r="A1693" s="1"/>
      <c r="E1693" s="8"/>
      <c r="G1693" s="1"/>
      <c r="H1693" s="1"/>
      <c r="I1693" s="1"/>
      <c r="J1693" s="1"/>
      <c r="K1693" s="1"/>
      <c r="L1693" s="1"/>
      <c r="M1693" s="1"/>
    </row>
    <row r="1694" spans="1:13" x14ac:dyDescent="0.25">
      <c r="A1694" s="1"/>
      <c r="E1694" s="8"/>
      <c r="G1694" s="1"/>
      <c r="H1694" s="1"/>
      <c r="I1694" s="1"/>
      <c r="J1694" s="1"/>
      <c r="K1694" s="1"/>
      <c r="L1694" s="1"/>
      <c r="M1694" s="1"/>
    </row>
    <row r="1695" spans="1:13" x14ac:dyDescent="0.25">
      <c r="A1695" s="1"/>
      <c r="E1695" s="8"/>
      <c r="G1695" s="1"/>
      <c r="H1695" s="1"/>
      <c r="I1695" s="1"/>
      <c r="J1695" s="1"/>
      <c r="K1695" s="1"/>
      <c r="L1695" s="1"/>
      <c r="M1695" s="1"/>
    </row>
    <row r="1696" spans="1:13" x14ac:dyDescent="0.25">
      <c r="A1696" s="1"/>
      <c r="E1696" s="8"/>
      <c r="G1696" s="1"/>
      <c r="H1696" s="1"/>
      <c r="I1696" s="1"/>
      <c r="J1696" s="1"/>
      <c r="K1696" s="1"/>
      <c r="L1696" s="1"/>
      <c r="M1696" s="1"/>
    </row>
    <row r="1697" spans="1:13" x14ac:dyDescent="0.25">
      <c r="A1697" s="1"/>
      <c r="E1697" s="8"/>
      <c r="G1697" s="1"/>
      <c r="H1697" s="1"/>
      <c r="I1697" s="1"/>
      <c r="J1697" s="1"/>
      <c r="K1697" s="1"/>
      <c r="L1697" s="1"/>
      <c r="M1697" s="1"/>
    </row>
    <row r="1698" spans="1:13" x14ac:dyDescent="0.25">
      <c r="A1698" s="1"/>
      <c r="E1698" s="8"/>
      <c r="G1698" s="1"/>
      <c r="H1698" s="1"/>
      <c r="I1698" s="1"/>
      <c r="J1698" s="1"/>
      <c r="K1698" s="1"/>
      <c r="L1698" s="1"/>
      <c r="M1698" s="1"/>
    </row>
    <row r="1699" spans="1:13" x14ac:dyDescent="0.25">
      <c r="A1699" s="1"/>
      <c r="E1699" s="8"/>
      <c r="G1699" s="1"/>
      <c r="H1699" s="1"/>
      <c r="I1699" s="1"/>
      <c r="J1699" s="1"/>
      <c r="K1699" s="1"/>
      <c r="L1699" s="1"/>
      <c r="M1699" s="1"/>
    </row>
    <row r="1700" spans="1:13" x14ac:dyDescent="0.25">
      <c r="A1700" s="1"/>
      <c r="E1700" s="8"/>
      <c r="G1700" s="1"/>
      <c r="H1700" s="1"/>
      <c r="I1700" s="1"/>
      <c r="J1700" s="1"/>
      <c r="K1700" s="1"/>
      <c r="L1700" s="1"/>
      <c r="M1700" s="1"/>
    </row>
    <row r="1701" spans="1:13" x14ac:dyDescent="0.25">
      <c r="A1701" s="1"/>
      <c r="E1701" s="8"/>
      <c r="G1701" s="1"/>
      <c r="H1701" s="1"/>
      <c r="I1701" s="1"/>
      <c r="J1701" s="1"/>
      <c r="K1701" s="1"/>
      <c r="L1701" s="1"/>
      <c r="M1701" s="1"/>
    </row>
    <row r="1702" spans="1:13" x14ac:dyDescent="0.25">
      <c r="A1702" s="1"/>
      <c r="E1702" s="8"/>
      <c r="G1702" s="1"/>
      <c r="H1702" s="1"/>
      <c r="I1702" s="1"/>
      <c r="J1702" s="1"/>
      <c r="K1702" s="1"/>
      <c r="L1702" s="1"/>
      <c r="M1702" s="1"/>
    </row>
    <row r="1703" spans="1:13" x14ac:dyDescent="0.25">
      <c r="A1703" s="1"/>
      <c r="E1703" s="8"/>
      <c r="G1703" s="1"/>
      <c r="H1703" s="1"/>
      <c r="I1703" s="1"/>
      <c r="J1703" s="1"/>
      <c r="K1703" s="1"/>
      <c r="L1703" s="1"/>
      <c r="M1703" s="1"/>
    </row>
    <row r="1704" spans="1:13" x14ac:dyDescent="0.25">
      <c r="A1704" s="1"/>
      <c r="E1704" s="8"/>
      <c r="G1704" s="1"/>
      <c r="H1704" s="1"/>
      <c r="I1704" s="1"/>
      <c r="J1704" s="1"/>
      <c r="K1704" s="1"/>
      <c r="L1704" s="1"/>
      <c r="M1704" s="1"/>
    </row>
    <row r="1705" spans="1:13" x14ac:dyDescent="0.25">
      <c r="A1705" s="1"/>
      <c r="E1705" s="8"/>
      <c r="G1705" s="1"/>
      <c r="H1705" s="1"/>
      <c r="I1705" s="1"/>
      <c r="J1705" s="1"/>
      <c r="K1705" s="1"/>
      <c r="L1705" s="1"/>
      <c r="M1705" s="1"/>
    </row>
    <row r="1706" spans="1:13" x14ac:dyDescent="0.25">
      <c r="A1706" s="1"/>
      <c r="E1706" s="8"/>
      <c r="G1706" s="1"/>
      <c r="H1706" s="1"/>
      <c r="I1706" s="1"/>
      <c r="J1706" s="1"/>
      <c r="K1706" s="1"/>
      <c r="L1706" s="1"/>
      <c r="M1706" s="1"/>
    </row>
    <row r="1707" spans="1:13" x14ac:dyDescent="0.25">
      <c r="A1707" s="1"/>
      <c r="E1707" s="8"/>
      <c r="G1707" s="1"/>
      <c r="H1707" s="1"/>
      <c r="I1707" s="1"/>
      <c r="J1707" s="1"/>
      <c r="K1707" s="1"/>
      <c r="L1707" s="1"/>
      <c r="M1707" s="1"/>
    </row>
    <row r="1708" spans="1:13" x14ac:dyDescent="0.25">
      <c r="A1708" s="1"/>
      <c r="E1708" s="8"/>
      <c r="G1708" s="1"/>
      <c r="H1708" s="1"/>
      <c r="I1708" s="1"/>
      <c r="J1708" s="1"/>
      <c r="K1708" s="1"/>
      <c r="L1708" s="1"/>
      <c r="M1708" s="1"/>
    </row>
    <row r="1709" spans="1:13" x14ac:dyDescent="0.25">
      <c r="A1709" s="1"/>
      <c r="E1709" s="8"/>
      <c r="G1709" s="1"/>
      <c r="H1709" s="1"/>
      <c r="I1709" s="1"/>
      <c r="J1709" s="1"/>
      <c r="K1709" s="1"/>
      <c r="L1709" s="1"/>
      <c r="M1709" s="1"/>
    </row>
    <row r="1710" spans="1:13" x14ac:dyDescent="0.25">
      <c r="A1710" s="1"/>
      <c r="E1710" s="8"/>
      <c r="G1710" s="1"/>
      <c r="H1710" s="1"/>
      <c r="I1710" s="1"/>
      <c r="J1710" s="1"/>
      <c r="K1710" s="1"/>
      <c r="L1710" s="1"/>
      <c r="M1710" s="1"/>
    </row>
    <row r="1711" spans="1:13" x14ac:dyDescent="0.25">
      <c r="A1711" s="1"/>
      <c r="E1711" s="8"/>
      <c r="G1711" s="1"/>
      <c r="H1711" s="1"/>
      <c r="I1711" s="1"/>
      <c r="J1711" s="1"/>
      <c r="K1711" s="1"/>
      <c r="L1711" s="1"/>
      <c r="M1711" s="1"/>
    </row>
    <row r="1712" spans="1:13" x14ac:dyDescent="0.25">
      <c r="A1712" s="1"/>
      <c r="E1712" s="8"/>
      <c r="G1712" s="1"/>
      <c r="H1712" s="1"/>
      <c r="I1712" s="1"/>
      <c r="J1712" s="1"/>
      <c r="K1712" s="1"/>
      <c r="L1712" s="1"/>
      <c r="M1712" s="1"/>
    </row>
    <row r="1713" spans="1:13" x14ac:dyDescent="0.25">
      <c r="A1713" s="1"/>
      <c r="E1713" s="8"/>
      <c r="G1713" s="1"/>
      <c r="H1713" s="1"/>
      <c r="I1713" s="1"/>
      <c r="J1713" s="1"/>
      <c r="K1713" s="1"/>
      <c r="L1713" s="1"/>
      <c r="M1713" s="1"/>
    </row>
    <row r="1714" spans="1:13" x14ac:dyDescent="0.25">
      <c r="A1714" s="1"/>
      <c r="E1714" s="8"/>
      <c r="G1714" s="1"/>
      <c r="H1714" s="1"/>
      <c r="I1714" s="1"/>
      <c r="J1714" s="1"/>
      <c r="K1714" s="1"/>
      <c r="L1714" s="1"/>
      <c r="M1714" s="1"/>
    </row>
    <row r="1715" spans="1:13" x14ac:dyDescent="0.25">
      <c r="A1715" s="1"/>
      <c r="E1715" s="8"/>
      <c r="G1715" s="1"/>
      <c r="H1715" s="1"/>
      <c r="I1715" s="1"/>
      <c r="J1715" s="1"/>
      <c r="K1715" s="1"/>
      <c r="L1715" s="1"/>
      <c r="M1715" s="1"/>
    </row>
    <row r="1716" spans="1:13" x14ac:dyDescent="0.25">
      <c r="A1716" s="1"/>
      <c r="E1716" s="8"/>
      <c r="G1716" s="1"/>
      <c r="H1716" s="1"/>
      <c r="I1716" s="1"/>
      <c r="J1716" s="1"/>
      <c r="K1716" s="1"/>
      <c r="L1716" s="1"/>
      <c r="M1716" s="1"/>
    </row>
    <row r="1717" spans="1:13" x14ac:dyDescent="0.25">
      <c r="A1717" s="1"/>
      <c r="E1717" s="8"/>
      <c r="G1717" s="1"/>
      <c r="H1717" s="1"/>
      <c r="I1717" s="1"/>
      <c r="J1717" s="1"/>
      <c r="K1717" s="1"/>
      <c r="L1717" s="1"/>
      <c r="M1717" s="1"/>
    </row>
    <row r="1718" spans="1:13" x14ac:dyDescent="0.25">
      <c r="A1718" s="1"/>
      <c r="E1718" s="8"/>
      <c r="G1718" s="1"/>
      <c r="H1718" s="1"/>
      <c r="I1718" s="1"/>
      <c r="J1718" s="1"/>
      <c r="K1718" s="1"/>
      <c r="L1718" s="1"/>
      <c r="M1718" s="1"/>
    </row>
    <row r="1719" spans="1:13" x14ac:dyDescent="0.25">
      <c r="A1719" s="1"/>
      <c r="E1719" s="8"/>
      <c r="G1719" s="1"/>
      <c r="H1719" s="1"/>
      <c r="I1719" s="1"/>
      <c r="J1719" s="1"/>
      <c r="K1719" s="1"/>
      <c r="L1719" s="1"/>
      <c r="M1719" s="1"/>
    </row>
    <row r="1720" spans="1:13" x14ac:dyDescent="0.25">
      <c r="A1720" s="1"/>
      <c r="E1720" s="8"/>
      <c r="G1720" s="1"/>
      <c r="H1720" s="1"/>
      <c r="I1720" s="1"/>
      <c r="J1720" s="1"/>
      <c r="K1720" s="1"/>
      <c r="L1720" s="1"/>
      <c r="M1720" s="1"/>
    </row>
    <row r="1721" spans="1:13" x14ac:dyDescent="0.25">
      <c r="A1721" s="1"/>
      <c r="E1721" s="8"/>
      <c r="G1721" s="1"/>
      <c r="H1721" s="1"/>
      <c r="I1721" s="1"/>
      <c r="J1721" s="1"/>
      <c r="K1721" s="1"/>
      <c r="L1721" s="1"/>
      <c r="M1721" s="1"/>
    </row>
    <row r="1722" spans="1:13" x14ac:dyDescent="0.25">
      <c r="A1722" s="1"/>
      <c r="E1722" s="8"/>
      <c r="G1722" s="1"/>
      <c r="H1722" s="1"/>
      <c r="I1722" s="1"/>
      <c r="J1722" s="1"/>
      <c r="K1722" s="1"/>
      <c r="L1722" s="1"/>
      <c r="M1722" s="1"/>
    </row>
    <row r="1723" spans="1:13" x14ac:dyDescent="0.25">
      <c r="A1723" s="1"/>
      <c r="E1723" s="8"/>
      <c r="G1723" s="1"/>
      <c r="H1723" s="1"/>
      <c r="I1723" s="1"/>
      <c r="J1723" s="1"/>
      <c r="K1723" s="1"/>
      <c r="L1723" s="1"/>
      <c r="M1723" s="1"/>
    </row>
    <row r="1724" spans="1:13" x14ac:dyDescent="0.25">
      <c r="A1724" s="1"/>
      <c r="E1724" s="8"/>
      <c r="G1724" s="1"/>
      <c r="H1724" s="1"/>
      <c r="I1724" s="1"/>
      <c r="J1724" s="1"/>
      <c r="K1724" s="1"/>
      <c r="L1724" s="1"/>
      <c r="M1724" s="1"/>
    </row>
    <row r="1725" spans="1:13" x14ac:dyDescent="0.25">
      <c r="A1725" s="1"/>
      <c r="E1725" s="8"/>
      <c r="G1725" s="1"/>
      <c r="H1725" s="1"/>
      <c r="I1725" s="1"/>
      <c r="J1725" s="1"/>
      <c r="K1725" s="1"/>
      <c r="L1725" s="1"/>
      <c r="M1725" s="1"/>
    </row>
    <row r="1726" spans="1:13" x14ac:dyDescent="0.25">
      <c r="A1726" s="1"/>
      <c r="E1726" s="8"/>
      <c r="G1726" s="1"/>
      <c r="H1726" s="1"/>
      <c r="I1726" s="1"/>
      <c r="J1726" s="1"/>
      <c r="K1726" s="1"/>
      <c r="L1726" s="1"/>
      <c r="M1726" s="1"/>
    </row>
    <row r="1727" spans="1:13" x14ac:dyDescent="0.25">
      <c r="A1727" s="1"/>
      <c r="E1727" s="8"/>
      <c r="G1727" s="1"/>
      <c r="H1727" s="1"/>
      <c r="I1727" s="1"/>
      <c r="J1727" s="1"/>
      <c r="K1727" s="1"/>
      <c r="L1727" s="1"/>
      <c r="M1727" s="1"/>
    </row>
    <row r="1728" spans="1:13" x14ac:dyDescent="0.25">
      <c r="A1728" s="1"/>
      <c r="E1728" s="8"/>
      <c r="G1728" s="1"/>
      <c r="H1728" s="1"/>
      <c r="I1728" s="1"/>
      <c r="J1728" s="1"/>
      <c r="K1728" s="1"/>
      <c r="L1728" s="1"/>
      <c r="M1728" s="1"/>
    </row>
    <row r="1729" spans="1:13" x14ac:dyDescent="0.25">
      <c r="A1729" s="1"/>
      <c r="E1729" s="8"/>
      <c r="G1729" s="1"/>
      <c r="H1729" s="1"/>
      <c r="I1729" s="1"/>
      <c r="J1729" s="1"/>
      <c r="K1729" s="1"/>
      <c r="L1729" s="1"/>
      <c r="M1729" s="1"/>
    </row>
    <row r="1730" spans="1:13" x14ac:dyDescent="0.25">
      <c r="A1730" s="1"/>
      <c r="E1730" s="8"/>
      <c r="G1730" s="1"/>
      <c r="H1730" s="1"/>
      <c r="I1730" s="1"/>
      <c r="J1730" s="1"/>
      <c r="K1730" s="1"/>
      <c r="L1730" s="1"/>
      <c r="M1730" s="1"/>
    </row>
    <row r="1731" spans="1:13" x14ac:dyDescent="0.25">
      <c r="A1731" s="1"/>
      <c r="E1731" s="8"/>
      <c r="G1731" s="1"/>
      <c r="H1731" s="1"/>
      <c r="I1731" s="1"/>
      <c r="J1731" s="1"/>
      <c r="K1731" s="1"/>
      <c r="L1731" s="1"/>
      <c r="M1731" s="1"/>
    </row>
    <row r="1732" spans="1:13" x14ac:dyDescent="0.25">
      <c r="A1732" s="1"/>
      <c r="E1732" s="8"/>
      <c r="G1732" s="1"/>
      <c r="H1732" s="1"/>
      <c r="I1732" s="1"/>
      <c r="J1732" s="1"/>
      <c r="K1732" s="1"/>
      <c r="L1732" s="1"/>
      <c r="M1732" s="1"/>
    </row>
    <row r="1733" spans="1:13" x14ac:dyDescent="0.25">
      <c r="A1733" s="1"/>
      <c r="E1733" s="8"/>
      <c r="G1733" s="1"/>
      <c r="H1733" s="1"/>
      <c r="I1733" s="1"/>
      <c r="J1733" s="1"/>
      <c r="K1733" s="1"/>
      <c r="L1733" s="1"/>
      <c r="M1733" s="1"/>
    </row>
    <row r="1734" spans="1:13" x14ac:dyDescent="0.25">
      <c r="A1734" s="1"/>
      <c r="E1734" s="8"/>
      <c r="G1734" s="1"/>
      <c r="H1734" s="1"/>
      <c r="I1734" s="1"/>
      <c r="J1734" s="1"/>
      <c r="K1734" s="1"/>
      <c r="L1734" s="1"/>
      <c r="M1734" s="1"/>
    </row>
    <row r="1735" spans="1:13" x14ac:dyDescent="0.25">
      <c r="A1735" s="1"/>
      <c r="E1735" s="8"/>
      <c r="G1735" s="1"/>
      <c r="H1735" s="1"/>
      <c r="I1735" s="1"/>
      <c r="J1735" s="1"/>
      <c r="K1735" s="1"/>
      <c r="L1735" s="1"/>
      <c r="M1735" s="1"/>
    </row>
    <row r="1736" spans="1:13" x14ac:dyDescent="0.25">
      <c r="A1736" s="1"/>
      <c r="E1736" s="8"/>
      <c r="G1736" s="1"/>
      <c r="H1736" s="1"/>
      <c r="I1736" s="1"/>
      <c r="J1736" s="1"/>
      <c r="K1736" s="1"/>
      <c r="L1736" s="1"/>
      <c r="M1736" s="1"/>
    </row>
    <row r="1737" spans="1:13" x14ac:dyDescent="0.25">
      <c r="A1737" s="1"/>
      <c r="E1737" s="8"/>
      <c r="G1737" s="1"/>
      <c r="H1737" s="1"/>
      <c r="I1737" s="1"/>
      <c r="J1737" s="1"/>
      <c r="K1737" s="1"/>
      <c r="L1737" s="1"/>
      <c r="M1737" s="1"/>
    </row>
    <row r="1738" spans="1:13" x14ac:dyDescent="0.25">
      <c r="A1738" s="1"/>
      <c r="E1738" s="8"/>
      <c r="G1738" s="1"/>
      <c r="H1738" s="1"/>
      <c r="I1738" s="1"/>
      <c r="J1738" s="1"/>
      <c r="K1738" s="1"/>
      <c r="L1738" s="1"/>
      <c r="M1738" s="1"/>
    </row>
    <row r="1739" spans="1:13" x14ac:dyDescent="0.25">
      <c r="A1739" s="1"/>
      <c r="E1739" s="8"/>
      <c r="G1739" s="1"/>
      <c r="H1739" s="1"/>
      <c r="I1739" s="1"/>
      <c r="J1739" s="1"/>
      <c r="K1739" s="1"/>
      <c r="L1739" s="1"/>
      <c r="M1739" s="1"/>
    </row>
    <row r="1740" spans="1:13" x14ac:dyDescent="0.25">
      <c r="A1740" s="1"/>
      <c r="E1740" s="8"/>
      <c r="G1740" s="1"/>
      <c r="H1740" s="1"/>
      <c r="I1740" s="1"/>
      <c r="J1740" s="1"/>
      <c r="K1740" s="1"/>
      <c r="L1740" s="1"/>
      <c r="M1740" s="1"/>
    </row>
    <row r="1741" spans="1:13" x14ac:dyDescent="0.25">
      <c r="A1741" s="1"/>
      <c r="E1741" s="8"/>
      <c r="G1741" s="1"/>
      <c r="H1741" s="1"/>
      <c r="I1741" s="1"/>
      <c r="J1741" s="1"/>
      <c r="K1741" s="1"/>
      <c r="L1741" s="1"/>
      <c r="M1741" s="1"/>
    </row>
    <row r="1742" spans="1:13" x14ac:dyDescent="0.25">
      <c r="A1742" s="1"/>
      <c r="E1742" s="8"/>
      <c r="G1742" s="1"/>
      <c r="H1742" s="1"/>
      <c r="I1742" s="1"/>
      <c r="J1742" s="1"/>
      <c r="K1742" s="1"/>
      <c r="L1742" s="1"/>
      <c r="M1742" s="1"/>
    </row>
    <row r="1743" spans="1:13" x14ac:dyDescent="0.25">
      <c r="A1743" s="1"/>
      <c r="E1743" s="8"/>
      <c r="G1743" s="1"/>
      <c r="H1743" s="1"/>
      <c r="I1743" s="1"/>
      <c r="J1743" s="1"/>
      <c r="K1743" s="1"/>
      <c r="L1743" s="1"/>
      <c r="M1743" s="1"/>
    </row>
    <row r="1744" spans="1:13" x14ac:dyDescent="0.25">
      <c r="A1744" s="1"/>
      <c r="E1744" s="8"/>
      <c r="G1744" s="1"/>
      <c r="H1744" s="1"/>
      <c r="I1744" s="1"/>
      <c r="J1744" s="1"/>
      <c r="K1744" s="1"/>
      <c r="L1744" s="1"/>
      <c r="M1744" s="1"/>
    </row>
    <row r="1745" spans="1:13" x14ac:dyDescent="0.25">
      <c r="A1745" s="1"/>
      <c r="E1745" s="8"/>
      <c r="G1745" s="1"/>
      <c r="H1745" s="1"/>
      <c r="I1745" s="1"/>
      <c r="J1745" s="1"/>
      <c r="K1745" s="1"/>
      <c r="L1745" s="1"/>
      <c r="M1745" s="1"/>
    </row>
    <row r="1746" spans="1:13" x14ac:dyDescent="0.25">
      <c r="A1746" s="1"/>
      <c r="E1746" s="8"/>
      <c r="G1746" s="1"/>
      <c r="H1746" s="1"/>
      <c r="I1746" s="1"/>
      <c r="J1746" s="1"/>
      <c r="K1746" s="1"/>
      <c r="L1746" s="1"/>
      <c r="M1746" s="1"/>
    </row>
    <row r="1747" spans="1:13" x14ac:dyDescent="0.25">
      <c r="A1747" s="1"/>
      <c r="E1747" s="8"/>
      <c r="G1747" s="1"/>
      <c r="H1747" s="1"/>
      <c r="I1747" s="1"/>
      <c r="J1747" s="1"/>
      <c r="K1747" s="1"/>
      <c r="L1747" s="1"/>
      <c r="M1747" s="1"/>
    </row>
    <row r="1748" spans="1:13" x14ac:dyDescent="0.25">
      <c r="A1748" s="1"/>
      <c r="E1748" s="8"/>
      <c r="G1748" s="1"/>
      <c r="H1748" s="1"/>
      <c r="I1748" s="1"/>
      <c r="J1748" s="1"/>
      <c r="K1748" s="1"/>
      <c r="L1748" s="1"/>
      <c r="M1748" s="1"/>
    </row>
    <row r="1749" spans="1:13" x14ac:dyDescent="0.25">
      <c r="A1749" s="1"/>
      <c r="E1749" s="8"/>
      <c r="G1749" s="1"/>
      <c r="H1749" s="1"/>
      <c r="I1749" s="1"/>
      <c r="J1749" s="1"/>
      <c r="K1749" s="1"/>
      <c r="L1749" s="1"/>
      <c r="M1749" s="1"/>
    </row>
    <row r="1750" spans="1:13" x14ac:dyDescent="0.25">
      <c r="A1750" s="1"/>
      <c r="E1750" s="8"/>
      <c r="G1750" s="1"/>
      <c r="H1750" s="1"/>
      <c r="I1750" s="1"/>
      <c r="J1750" s="1"/>
      <c r="K1750" s="1"/>
      <c r="L1750" s="1"/>
      <c r="M1750" s="1"/>
    </row>
    <row r="1751" spans="1:13" x14ac:dyDescent="0.25">
      <c r="A1751" s="1"/>
      <c r="E1751" s="8"/>
      <c r="G1751" s="1"/>
      <c r="H1751" s="1"/>
      <c r="I1751" s="1"/>
      <c r="J1751" s="1"/>
      <c r="K1751" s="1"/>
      <c r="L1751" s="1"/>
      <c r="M1751" s="1"/>
    </row>
    <row r="1752" spans="1:13" x14ac:dyDescent="0.25">
      <c r="A1752" s="1"/>
      <c r="E1752" s="8"/>
      <c r="G1752" s="1"/>
      <c r="H1752" s="1"/>
      <c r="I1752" s="1"/>
      <c r="J1752" s="1"/>
      <c r="K1752" s="1"/>
      <c r="L1752" s="1"/>
      <c r="M1752" s="1"/>
    </row>
    <row r="1753" spans="1:13" x14ac:dyDescent="0.25">
      <c r="A1753" s="1"/>
      <c r="E1753" s="8"/>
      <c r="G1753" s="1"/>
      <c r="H1753" s="1"/>
      <c r="I1753" s="1"/>
      <c r="J1753" s="1"/>
      <c r="K1753" s="1"/>
      <c r="L1753" s="1"/>
      <c r="M1753" s="1"/>
    </row>
    <row r="1754" spans="1:13" x14ac:dyDescent="0.25">
      <c r="A1754" s="1"/>
      <c r="E1754" s="8"/>
      <c r="G1754" s="1"/>
      <c r="H1754" s="1"/>
      <c r="I1754" s="1"/>
      <c r="J1754" s="1"/>
      <c r="K1754" s="1"/>
      <c r="L1754" s="1"/>
      <c r="M1754" s="1"/>
    </row>
    <row r="1755" spans="1:13" x14ac:dyDescent="0.25">
      <c r="A1755" s="1"/>
      <c r="E1755" s="8"/>
      <c r="G1755" s="1"/>
      <c r="H1755" s="1"/>
      <c r="I1755" s="1"/>
      <c r="J1755" s="1"/>
      <c r="K1755" s="1"/>
      <c r="L1755" s="1"/>
      <c r="M1755" s="1"/>
    </row>
    <row r="1756" spans="1:13" x14ac:dyDescent="0.25">
      <c r="A1756" s="1"/>
      <c r="E1756" s="8"/>
      <c r="G1756" s="1"/>
      <c r="H1756" s="1"/>
      <c r="I1756" s="1"/>
      <c r="J1756" s="1"/>
      <c r="K1756" s="1"/>
      <c r="L1756" s="1"/>
      <c r="M1756" s="1"/>
    </row>
    <row r="1757" spans="1:13" x14ac:dyDescent="0.25">
      <c r="A1757" s="1"/>
      <c r="E1757" s="8"/>
      <c r="G1757" s="1"/>
      <c r="H1757" s="1"/>
      <c r="I1757" s="1"/>
      <c r="J1757" s="1"/>
      <c r="K1757" s="1"/>
      <c r="L1757" s="1"/>
      <c r="M1757" s="1"/>
    </row>
    <row r="1758" spans="1:13" x14ac:dyDescent="0.25">
      <c r="A1758" s="1"/>
      <c r="E1758" s="8"/>
      <c r="G1758" s="1"/>
      <c r="H1758" s="1"/>
      <c r="I1758" s="1"/>
      <c r="J1758" s="1"/>
      <c r="K1758" s="1"/>
      <c r="L1758" s="1"/>
      <c r="M1758" s="1"/>
    </row>
    <row r="1759" spans="1:13" x14ac:dyDescent="0.25">
      <c r="A1759" s="1"/>
      <c r="E1759" s="8"/>
      <c r="G1759" s="1"/>
      <c r="H1759" s="1"/>
      <c r="I1759" s="1"/>
      <c r="J1759" s="1"/>
      <c r="K1759" s="1"/>
      <c r="L1759" s="1"/>
      <c r="M1759" s="1"/>
    </row>
    <row r="1760" spans="1:13" x14ac:dyDescent="0.25">
      <c r="A1760" s="1"/>
      <c r="E1760" s="8"/>
      <c r="G1760" s="1"/>
      <c r="H1760" s="1"/>
      <c r="I1760" s="1"/>
      <c r="J1760" s="1"/>
      <c r="K1760" s="1"/>
      <c r="L1760" s="1"/>
      <c r="M1760" s="1"/>
    </row>
    <row r="1761" spans="1:13" x14ac:dyDescent="0.25">
      <c r="A1761" s="1"/>
      <c r="E1761" s="8"/>
      <c r="G1761" s="1"/>
      <c r="H1761" s="1"/>
      <c r="I1761" s="1"/>
      <c r="J1761" s="1"/>
      <c r="K1761" s="1"/>
      <c r="L1761" s="1"/>
      <c r="M1761" s="1"/>
    </row>
    <row r="1762" spans="1:13" x14ac:dyDescent="0.25">
      <c r="A1762" s="1"/>
      <c r="E1762" s="8"/>
      <c r="G1762" s="1"/>
      <c r="H1762" s="1"/>
      <c r="I1762" s="1"/>
      <c r="J1762" s="1"/>
      <c r="K1762" s="1"/>
      <c r="L1762" s="1"/>
      <c r="M1762" s="1"/>
    </row>
    <row r="1763" spans="1:13" x14ac:dyDescent="0.25">
      <c r="A1763" s="1"/>
      <c r="E1763" s="8"/>
      <c r="G1763" s="1"/>
      <c r="H1763" s="1"/>
      <c r="I1763" s="1"/>
      <c r="J1763" s="1"/>
      <c r="K1763" s="1"/>
      <c r="L1763" s="1"/>
      <c r="M1763" s="1"/>
    </row>
    <row r="1764" spans="1:13" x14ac:dyDescent="0.25">
      <c r="A1764" s="1"/>
      <c r="E1764" s="8"/>
      <c r="G1764" s="1"/>
      <c r="H1764" s="1"/>
      <c r="I1764" s="1"/>
      <c r="J1764" s="1"/>
      <c r="K1764" s="1"/>
      <c r="L1764" s="1"/>
      <c r="M1764" s="1"/>
    </row>
    <row r="1765" spans="1:13" x14ac:dyDescent="0.25">
      <c r="A1765" s="1"/>
      <c r="E1765" s="8"/>
      <c r="G1765" s="1"/>
      <c r="H1765" s="1"/>
      <c r="I1765" s="1"/>
      <c r="J1765" s="1"/>
      <c r="K1765" s="1"/>
      <c r="L1765" s="1"/>
      <c r="M1765" s="1"/>
    </row>
    <row r="1766" spans="1:13" x14ac:dyDescent="0.25">
      <c r="A1766" s="1"/>
      <c r="E1766" s="8"/>
      <c r="G1766" s="1"/>
      <c r="H1766" s="1"/>
      <c r="I1766" s="1"/>
      <c r="J1766" s="1"/>
      <c r="K1766" s="1"/>
      <c r="L1766" s="1"/>
      <c r="M1766" s="1"/>
    </row>
    <row r="1767" spans="1:13" x14ac:dyDescent="0.25">
      <c r="A1767" s="1"/>
      <c r="E1767" s="8"/>
      <c r="G1767" s="1"/>
      <c r="H1767" s="1"/>
      <c r="I1767" s="1"/>
      <c r="J1767" s="1"/>
      <c r="K1767" s="1"/>
      <c r="L1767" s="1"/>
      <c r="M1767" s="1"/>
    </row>
    <row r="1768" spans="1:13" x14ac:dyDescent="0.25">
      <c r="A1768" s="1"/>
      <c r="E1768" s="8"/>
      <c r="G1768" s="1"/>
      <c r="H1768" s="1"/>
      <c r="I1768" s="1"/>
      <c r="J1768" s="1"/>
      <c r="K1768" s="1"/>
      <c r="L1768" s="1"/>
      <c r="M1768" s="1"/>
    </row>
    <row r="1769" spans="1:13" x14ac:dyDescent="0.25">
      <c r="A1769" s="1"/>
      <c r="E1769" s="8"/>
      <c r="G1769" s="1"/>
      <c r="H1769" s="1"/>
      <c r="I1769" s="1"/>
      <c r="J1769" s="1"/>
      <c r="K1769" s="1"/>
      <c r="L1769" s="1"/>
      <c r="M1769" s="1"/>
    </row>
    <row r="1770" spans="1:13" x14ac:dyDescent="0.25">
      <c r="A1770" s="1"/>
      <c r="E1770" s="8"/>
      <c r="G1770" s="1"/>
      <c r="H1770" s="1"/>
      <c r="I1770" s="1"/>
      <c r="J1770" s="1"/>
      <c r="K1770" s="1"/>
      <c r="L1770" s="1"/>
      <c r="M1770" s="1"/>
    </row>
    <row r="1771" spans="1:13" x14ac:dyDescent="0.25">
      <c r="A1771" s="1"/>
      <c r="E1771" s="8"/>
      <c r="G1771" s="1"/>
      <c r="H1771" s="1"/>
      <c r="I1771" s="1"/>
      <c r="J1771" s="1"/>
      <c r="K1771" s="1"/>
      <c r="L1771" s="1"/>
      <c r="M1771" s="1"/>
    </row>
    <row r="1772" spans="1:13" x14ac:dyDescent="0.25">
      <c r="A1772" s="1"/>
      <c r="E1772" s="8"/>
      <c r="G1772" s="1"/>
      <c r="H1772" s="1"/>
      <c r="I1772" s="1"/>
      <c r="J1772" s="1"/>
      <c r="K1772" s="1"/>
      <c r="L1772" s="1"/>
      <c r="M1772" s="1"/>
    </row>
    <row r="1773" spans="1:13" x14ac:dyDescent="0.25">
      <c r="A1773" s="1"/>
      <c r="E1773" s="8"/>
      <c r="G1773" s="1"/>
      <c r="H1773" s="1"/>
      <c r="I1773" s="1"/>
      <c r="J1773" s="1"/>
      <c r="K1773" s="1"/>
      <c r="L1773" s="1"/>
      <c r="M1773" s="1"/>
    </row>
    <row r="1774" spans="1:13" x14ac:dyDescent="0.25">
      <c r="A1774" s="1"/>
      <c r="E1774" s="8"/>
      <c r="G1774" s="1"/>
      <c r="H1774" s="1"/>
      <c r="I1774" s="1"/>
      <c r="J1774" s="1"/>
      <c r="K1774" s="1"/>
      <c r="L1774" s="1"/>
      <c r="M1774" s="1"/>
    </row>
    <row r="1775" spans="1:13" x14ac:dyDescent="0.25">
      <c r="A1775" s="1"/>
      <c r="E1775" s="8"/>
      <c r="G1775" s="1"/>
      <c r="H1775" s="1"/>
      <c r="I1775" s="1"/>
      <c r="J1775" s="1"/>
      <c r="K1775" s="1"/>
      <c r="L1775" s="1"/>
      <c r="M1775" s="1"/>
    </row>
    <row r="1776" spans="1:13" x14ac:dyDescent="0.25">
      <c r="A1776" s="1"/>
      <c r="E1776" s="8"/>
      <c r="G1776" s="1"/>
      <c r="H1776" s="1"/>
      <c r="I1776" s="1"/>
      <c r="J1776" s="1"/>
      <c r="K1776" s="1"/>
      <c r="L1776" s="1"/>
      <c r="M1776" s="1"/>
    </row>
    <row r="1777" spans="1:13" x14ac:dyDescent="0.25">
      <c r="A1777" s="1"/>
      <c r="E1777" s="8"/>
      <c r="G1777" s="1"/>
      <c r="H1777" s="1"/>
      <c r="I1777" s="1"/>
      <c r="J1777" s="1"/>
      <c r="K1777" s="1"/>
      <c r="L1777" s="1"/>
      <c r="M1777" s="1"/>
    </row>
    <row r="1778" spans="1:13" x14ac:dyDescent="0.25">
      <c r="A1778" s="1"/>
      <c r="E1778" s="8"/>
      <c r="G1778" s="1"/>
      <c r="H1778" s="1"/>
      <c r="I1778" s="1"/>
      <c r="J1778" s="1"/>
      <c r="K1778" s="1"/>
      <c r="L1778" s="1"/>
      <c r="M1778" s="1"/>
    </row>
    <row r="1779" spans="1:13" x14ac:dyDescent="0.25">
      <c r="A1779" s="1"/>
      <c r="E1779" s="8"/>
      <c r="G1779" s="1"/>
      <c r="H1779" s="1"/>
      <c r="I1779" s="1"/>
      <c r="J1779" s="1"/>
      <c r="K1779" s="1"/>
      <c r="L1779" s="1"/>
      <c r="M1779" s="1"/>
    </row>
    <row r="1780" spans="1:13" x14ac:dyDescent="0.25">
      <c r="A1780" s="1"/>
      <c r="E1780" s="8"/>
      <c r="G1780" s="1"/>
      <c r="H1780" s="1"/>
      <c r="I1780" s="1"/>
      <c r="J1780" s="1"/>
      <c r="K1780" s="1"/>
      <c r="L1780" s="1"/>
      <c r="M1780" s="1"/>
    </row>
    <row r="1781" spans="1:13" x14ac:dyDescent="0.25">
      <c r="A1781" s="1"/>
      <c r="E1781" s="8"/>
      <c r="G1781" s="1"/>
      <c r="H1781" s="1"/>
      <c r="I1781" s="1"/>
      <c r="J1781" s="1"/>
      <c r="K1781" s="1"/>
      <c r="L1781" s="1"/>
      <c r="M1781" s="1"/>
    </row>
    <row r="1782" spans="1:13" x14ac:dyDescent="0.25">
      <c r="A1782" s="1"/>
      <c r="E1782" s="8"/>
      <c r="G1782" s="1"/>
      <c r="H1782" s="1"/>
      <c r="I1782" s="1"/>
      <c r="J1782" s="1"/>
      <c r="K1782" s="1"/>
      <c r="L1782" s="1"/>
      <c r="M1782" s="1"/>
    </row>
    <row r="1783" spans="1:13" x14ac:dyDescent="0.25">
      <c r="A1783" s="1"/>
      <c r="E1783" s="8"/>
      <c r="G1783" s="1"/>
      <c r="H1783" s="1"/>
      <c r="I1783" s="1"/>
      <c r="J1783" s="1"/>
      <c r="K1783" s="1"/>
      <c r="L1783" s="1"/>
      <c r="M1783" s="1"/>
    </row>
    <row r="1784" spans="1:13" x14ac:dyDescent="0.25">
      <c r="A1784" s="1"/>
      <c r="E1784" s="8"/>
      <c r="G1784" s="1"/>
      <c r="H1784" s="1"/>
      <c r="I1784" s="1"/>
      <c r="J1784" s="1"/>
      <c r="K1784" s="1"/>
      <c r="L1784" s="1"/>
      <c r="M1784" s="1"/>
    </row>
    <row r="1785" spans="1:13" x14ac:dyDescent="0.25">
      <c r="A1785" s="1"/>
      <c r="E1785" s="8"/>
      <c r="G1785" s="1"/>
      <c r="H1785" s="1"/>
      <c r="I1785" s="1"/>
      <c r="J1785" s="1"/>
      <c r="K1785" s="1"/>
      <c r="L1785" s="1"/>
      <c r="M1785" s="1"/>
    </row>
    <row r="1786" spans="1:13" x14ac:dyDescent="0.25">
      <c r="A1786" s="1"/>
      <c r="E1786" s="8"/>
      <c r="G1786" s="1"/>
      <c r="H1786" s="1"/>
      <c r="I1786" s="1"/>
      <c r="J1786" s="1"/>
      <c r="K1786" s="1"/>
      <c r="L1786" s="1"/>
      <c r="M1786" s="1"/>
    </row>
    <row r="1787" spans="1:13" x14ac:dyDescent="0.25">
      <c r="A1787" s="1"/>
      <c r="E1787" s="8"/>
      <c r="G1787" s="1"/>
      <c r="H1787" s="1"/>
      <c r="I1787" s="1"/>
      <c r="J1787" s="1"/>
      <c r="K1787" s="1"/>
      <c r="L1787" s="1"/>
      <c r="M1787" s="1"/>
    </row>
    <row r="1788" spans="1:13" x14ac:dyDescent="0.25">
      <c r="A1788" s="1"/>
      <c r="E1788" s="8"/>
      <c r="G1788" s="1"/>
      <c r="H1788" s="1"/>
      <c r="I1788" s="1"/>
      <c r="J1788" s="1"/>
      <c r="K1788" s="1"/>
      <c r="L1788" s="1"/>
      <c r="M1788" s="1"/>
    </row>
    <row r="1789" spans="1:13" x14ac:dyDescent="0.25">
      <c r="A1789" s="1"/>
      <c r="E1789" s="8"/>
      <c r="G1789" s="1"/>
      <c r="H1789" s="1"/>
      <c r="I1789" s="1"/>
      <c r="J1789" s="1"/>
      <c r="K1789" s="1"/>
      <c r="L1789" s="1"/>
      <c r="M1789" s="1"/>
    </row>
    <row r="1790" spans="1:13" x14ac:dyDescent="0.25">
      <c r="A1790" s="1"/>
      <c r="E1790" s="8"/>
      <c r="G1790" s="1"/>
      <c r="H1790" s="1"/>
      <c r="I1790" s="1"/>
      <c r="J1790" s="1"/>
      <c r="K1790" s="1"/>
      <c r="L1790" s="1"/>
      <c r="M1790" s="1"/>
    </row>
    <row r="1791" spans="1:13" x14ac:dyDescent="0.25">
      <c r="A1791" s="1"/>
      <c r="E1791" s="8"/>
      <c r="G1791" s="1"/>
      <c r="H1791" s="1"/>
      <c r="I1791" s="1"/>
      <c r="J1791" s="1"/>
      <c r="K1791" s="1"/>
      <c r="L1791" s="1"/>
      <c r="M1791" s="1"/>
    </row>
    <row r="1792" spans="1:13" x14ac:dyDescent="0.25">
      <c r="A1792" s="1"/>
      <c r="E1792" s="8"/>
      <c r="G1792" s="1"/>
      <c r="H1792" s="1"/>
      <c r="I1792" s="1"/>
      <c r="J1792" s="1"/>
      <c r="K1792" s="1"/>
      <c r="L1792" s="1"/>
      <c r="M1792" s="1"/>
    </row>
    <row r="1793" spans="1:13" x14ac:dyDescent="0.25">
      <c r="A1793" s="1"/>
      <c r="E1793" s="8"/>
      <c r="G1793" s="1"/>
      <c r="H1793" s="1"/>
      <c r="I1793" s="1"/>
      <c r="J1793" s="1"/>
      <c r="K1793" s="1"/>
      <c r="L1793" s="1"/>
      <c r="M1793" s="1"/>
    </row>
    <row r="1794" spans="1:13" x14ac:dyDescent="0.25">
      <c r="A1794" s="1"/>
      <c r="E1794" s="8"/>
      <c r="G1794" s="1"/>
      <c r="H1794" s="1"/>
      <c r="I1794" s="1"/>
      <c r="J1794" s="1"/>
      <c r="K1794" s="1"/>
      <c r="L1794" s="1"/>
      <c r="M1794" s="1"/>
    </row>
    <row r="1795" spans="1:13" x14ac:dyDescent="0.25">
      <c r="A1795" s="1"/>
      <c r="E1795" s="8"/>
      <c r="G1795" s="1"/>
      <c r="H1795" s="1"/>
      <c r="I1795" s="1"/>
      <c r="J1795" s="1"/>
      <c r="K1795" s="1"/>
      <c r="L1795" s="1"/>
      <c r="M1795" s="1"/>
    </row>
    <row r="1796" spans="1:13" x14ac:dyDescent="0.25">
      <c r="A1796" s="1"/>
      <c r="E1796" s="8"/>
      <c r="G1796" s="1"/>
      <c r="H1796" s="1"/>
      <c r="I1796" s="1"/>
      <c r="J1796" s="1"/>
      <c r="K1796" s="1"/>
      <c r="L1796" s="1"/>
      <c r="M1796" s="1"/>
    </row>
    <row r="1797" spans="1:13" x14ac:dyDescent="0.25">
      <c r="A1797" s="1"/>
      <c r="E1797" s="8"/>
      <c r="G1797" s="1"/>
      <c r="H1797" s="1"/>
      <c r="I1797" s="1"/>
      <c r="J1797" s="1"/>
      <c r="K1797" s="1"/>
      <c r="L1797" s="1"/>
      <c r="M1797" s="1"/>
    </row>
    <row r="1798" spans="1:13" x14ac:dyDescent="0.25">
      <c r="A1798" s="1"/>
      <c r="E1798" s="8"/>
      <c r="G1798" s="1"/>
      <c r="H1798" s="1"/>
      <c r="I1798" s="1"/>
      <c r="J1798" s="1"/>
      <c r="K1798" s="1"/>
      <c r="L1798" s="1"/>
      <c r="M1798" s="1"/>
    </row>
    <row r="1799" spans="1:13" x14ac:dyDescent="0.25">
      <c r="A1799" s="1"/>
      <c r="E1799" s="8"/>
      <c r="G1799" s="1"/>
      <c r="H1799" s="1"/>
      <c r="I1799" s="1"/>
      <c r="J1799" s="1"/>
      <c r="K1799" s="1"/>
      <c r="L1799" s="1"/>
      <c r="M1799" s="1"/>
    </row>
    <row r="1800" spans="1:13" x14ac:dyDescent="0.25">
      <c r="A1800" s="1"/>
      <c r="E1800" s="8"/>
      <c r="G1800" s="1"/>
      <c r="H1800" s="1"/>
      <c r="I1800" s="1"/>
      <c r="J1800" s="1"/>
      <c r="K1800" s="1"/>
      <c r="L1800" s="1"/>
      <c r="M1800" s="1"/>
    </row>
    <row r="1801" spans="1:13" x14ac:dyDescent="0.25">
      <c r="A1801" s="1"/>
      <c r="E1801" s="8"/>
      <c r="G1801" s="1"/>
      <c r="H1801" s="1"/>
      <c r="I1801" s="1"/>
      <c r="J1801" s="1"/>
      <c r="K1801" s="1"/>
      <c r="L1801" s="1"/>
      <c r="M1801" s="1"/>
    </row>
    <row r="1802" spans="1:13" x14ac:dyDescent="0.25">
      <c r="A1802" s="1"/>
      <c r="E1802" s="8"/>
      <c r="G1802" s="1"/>
      <c r="H1802" s="1"/>
      <c r="I1802" s="1"/>
      <c r="J1802" s="1"/>
      <c r="K1802" s="1"/>
      <c r="L1802" s="1"/>
      <c r="M1802" s="1"/>
    </row>
    <row r="1803" spans="1:13" x14ac:dyDescent="0.25">
      <c r="A1803" s="1"/>
      <c r="E1803" s="8"/>
      <c r="G1803" s="1"/>
      <c r="H1803" s="1"/>
      <c r="I1803" s="1"/>
      <c r="J1803" s="1"/>
      <c r="K1803" s="1"/>
      <c r="L1803" s="1"/>
      <c r="M1803" s="1"/>
    </row>
    <row r="1804" spans="1:13" x14ac:dyDescent="0.25">
      <c r="A1804" s="1"/>
      <c r="E1804" s="8"/>
      <c r="G1804" s="1"/>
      <c r="H1804" s="1"/>
      <c r="I1804" s="1"/>
      <c r="J1804" s="1"/>
      <c r="K1804" s="1"/>
      <c r="L1804" s="1"/>
      <c r="M1804" s="1"/>
    </row>
    <row r="1805" spans="1:13" x14ac:dyDescent="0.25">
      <c r="A1805" s="1"/>
      <c r="E1805" s="8"/>
      <c r="G1805" s="1"/>
      <c r="H1805" s="1"/>
      <c r="I1805" s="1"/>
      <c r="J1805" s="1"/>
      <c r="K1805" s="1"/>
      <c r="L1805" s="1"/>
      <c r="M1805" s="1"/>
    </row>
    <row r="1806" spans="1:13" x14ac:dyDescent="0.25">
      <c r="A1806" s="1"/>
      <c r="E1806" s="8"/>
      <c r="G1806" s="1"/>
      <c r="H1806" s="1"/>
      <c r="I1806" s="1"/>
      <c r="J1806" s="1"/>
      <c r="K1806" s="1"/>
      <c r="L1806" s="1"/>
      <c r="M1806" s="1"/>
    </row>
    <row r="1807" spans="1:13" x14ac:dyDescent="0.25">
      <c r="A1807" s="1"/>
      <c r="E1807" s="8"/>
      <c r="G1807" s="1"/>
      <c r="H1807" s="1"/>
      <c r="I1807" s="1"/>
      <c r="J1807" s="1"/>
      <c r="K1807" s="1"/>
      <c r="L1807" s="1"/>
      <c r="M1807" s="1"/>
    </row>
    <row r="1808" spans="1:13" x14ac:dyDescent="0.25">
      <c r="A1808" s="1"/>
      <c r="E1808" s="8"/>
      <c r="G1808" s="1"/>
      <c r="H1808" s="1"/>
      <c r="I1808" s="1"/>
      <c r="J1808" s="1"/>
      <c r="K1808" s="1"/>
      <c r="L1808" s="1"/>
      <c r="M1808" s="1"/>
    </row>
    <row r="1809" spans="1:13" x14ac:dyDescent="0.25">
      <c r="A1809" s="1"/>
      <c r="E1809" s="8"/>
      <c r="G1809" s="1"/>
      <c r="H1809" s="1"/>
      <c r="I1809" s="1"/>
      <c r="J1809" s="1"/>
      <c r="K1809" s="1"/>
      <c r="L1809" s="1"/>
      <c r="M1809" s="1"/>
    </row>
    <row r="1810" spans="1:13" x14ac:dyDescent="0.25">
      <c r="A1810" s="1"/>
      <c r="E1810" s="8"/>
      <c r="G1810" s="1"/>
      <c r="H1810" s="1"/>
      <c r="I1810" s="1"/>
      <c r="J1810" s="1"/>
      <c r="K1810" s="1"/>
      <c r="L1810" s="1"/>
      <c r="M1810" s="1"/>
    </row>
    <row r="1811" spans="1:13" x14ac:dyDescent="0.25">
      <c r="A1811" s="1"/>
      <c r="E1811" s="8"/>
      <c r="G1811" s="1"/>
      <c r="H1811" s="1"/>
      <c r="I1811" s="1"/>
      <c r="J1811" s="1"/>
      <c r="K1811" s="1"/>
      <c r="L1811" s="1"/>
      <c r="M1811" s="1"/>
    </row>
    <row r="1812" spans="1:13" x14ac:dyDescent="0.25">
      <c r="A1812" s="1"/>
      <c r="E1812" s="8"/>
      <c r="G1812" s="1"/>
      <c r="H1812" s="1"/>
      <c r="I1812" s="1"/>
      <c r="J1812" s="1"/>
      <c r="K1812" s="1"/>
      <c r="L1812" s="1"/>
      <c r="M1812" s="1"/>
    </row>
    <row r="1813" spans="1:13" x14ac:dyDescent="0.25">
      <c r="A1813" s="1"/>
      <c r="E1813" s="8"/>
      <c r="G1813" s="1"/>
      <c r="H1813" s="1"/>
      <c r="I1813" s="1"/>
      <c r="J1813" s="1"/>
      <c r="K1813" s="1"/>
      <c r="L1813" s="1"/>
      <c r="M1813" s="1"/>
    </row>
    <row r="1814" spans="1:13" x14ac:dyDescent="0.25">
      <c r="A1814" s="1"/>
      <c r="E1814" s="8"/>
      <c r="G1814" s="1"/>
      <c r="H1814" s="1"/>
      <c r="I1814" s="1"/>
      <c r="J1814" s="1"/>
      <c r="K1814" s="1"/>
      <c r="L1814" s="1"/>
      <c r="M1814" s="1"/>
    </row>
    <row r="1815" spans="1:13" x14ac:dyDescent="0.25">
      <c r="A1815" s="1"/>
      <c r="E1815" s="8"/>
      <c r="G1815" s="1"/>
      <c r="H1815" s="1"/>
      <c r="I1815" s="1"/>
      <c r="J1815" s="1"/>
      <c r="K1815" s="1"/>
      <c r="L1815" s="1"/>
      <c r="M1815" s="1"/>
    </row>
    <row r="1816" spans="1:13" x14ac:dyDescent="0.25">
      <c r="A1816" s="1"/>
      <c r="E1816" s="8"/>
      <c r="G1816" s="1"/>
      <c r="H1816" s="1"/>
      <c r="I1816" s="1"/>
      <c r="J1816" s="1"/>
      <c r="K1816" s="1"/>
      <c r="L1816" s="1"/>
      <c r="M1816" s="1"/>
    </row>
    <row r="1817" spans="1:13" x14ac:dyDescent="0.25">
      <c r="A1817" s="1"/>
      <c r="E1817" s="8"/>
      <c r="G1817" s="1"/>
      <c r="H1817" s="1"/>
      <c r="I1817" s="1"/>
      <c r="J1817" s="1"/>
      <c r="K1817" s="1"/>
      <c r="L1817" s="1"/>
      <c r="M1817" s="1"/>
    </row>
    <row r="1818" spans="1:13" x14ac:dyDescent="0.25">
      <c r="A1818" s="1"/>
      <c r="E1818" s="8"/>
      <c r="G1818" s="1"/>
      <c r="H1818" s="1"/>
      <c r="I1818" s="1"/>
      <c r="J1818" s="1"/>
      <c r="K1818" s="1"/>
      <c r="L1818" s="1"/>
      <c r="M1818" s="1"/>
    </row>
    <row r="1819" spans="1:13" x14ac:dyDescent="0.25">
      <c r="A1819" s="1"/>
      <c r="E1819" s="8"/>
      <c r="G1819" s="1"/>
      <c r="H1819" s="1"/>
      <c r="I1819" s="1"/>
      <c r="J1819" s="1"/>
      <c r="K1819" s="1"/>
      <c r="L1819" s="1"/>
      <c r="M1819" s="1"/>
    </row>
    <row r="1820" spans="1:13" x14ac:dyDescent="0.25">
      <c r="A1820" s="1"/>
      <c r="E1820" s="8"/>
      <c r="G1820" s="1"/>
      <c r="H1820" s="1"/>
      <c r="I1820" s="1"/>
      <c r="J1820" s="1"/>
      <c r="K1820" s="1"/>
      <c r="L1820" s="1"/>
      <c r="M1820" s="1"/>
    </row>
    <row r="1821" spans="1:13" x14ac:dyDescent="0.25">
      <c r="A1821" s="1"/>
      <c r="E1821" s="8"/>
      <c r="G1821" s="1"/>
      <c r="H1821" s="1"/>
      <c r="I1821" s="1"/>
      <c r="J1821" s="1"/>
      <c r="K1821" s="1"/>
      <c r="L1821" s="1"/>
      <c r="M1821" s="1"/>
    </row>
    <row r="1822" spans="1:13" x14ac:dyDescent="0.25">
      <c r="A1822" s="1"/>
      <c r="E1822" s="8"/>
      <c r="G1822" s="1"/>
      <c r="H1822" s="1"/>
      <c r="I1822" s="1"/>
      <c r="J1822" s="1"/>
      <c r="K1822" s="1"/>
      <c r="L1822" s="1"/>
      <c r="M1822" s="1"/>
    </row>
    <row r="1823" spans="1:13" x14ac:dyDescent="0.25">
      <c r="A1823" s="1"/>
      <c r="E1823" s="8"/>
      <c r="G1823" s="1"/>
      <c r="H1823" s="1"/>
      <c r="I1823" s="1"/>
      <c r="J1823" s="1"/>
      <c r="K1823" s="1"/>
      <c r="L1823" s="1"/>
      <c r="M1823" s="1"/>
    </row>
    <row r="1824" spans="1:13" x14ac:dyDescent="0.25">
      <c r="A1824" s="1"/>
      <c r="E1824" s="8"/>
      <c r="G1824" s="1"/>
      <c r="H1824" s="1"/>
      <c r="I1824" s="1"/>
      <c r="J1824" s="1"/>
      <c r="K1824" s="1"/>
      <c r="L1824" s="1"/>
      <c r="M1824" s="1"/>
    </row>
    <row r="1825" spans="1:13" x14ac:dyDescent="0.25">
      <c r="A1825" s="1"/>
      <c r="E1825" s="8"/>
      <c r="G1825" s="1"/>
      <c r="H1825" s="1"/>
      <c r="I1825" s="1"/>
      <c r="J1825" s="1"/>
      <c r="K1825" s="1"/>
      <c r="L1825" s="1"/>
      <c r="M1825" s="1"/>
    </row>
    <row r="1826" spans="1:13" x14ac:dyDescent="0.25">
      <c r="A1826" s="1"/>
      <c r="E1826" s="8"/>
      <c r="G1826" s="1"/>
      <c r="H1826" s="1"/>
      <c r="I1826" s="1"/>
      <c r="J1826" s="1"/>
      <c r="K1826" s="1"/>
      <c r="L1826" s="1"/>
      <c r="M1826" s="1"/>
    </row>
    <row r="1827" spans="1:13" x14ac:dyDescent="0.25">
      <c r="A1827" s="1"/>
      <c r="E1827" s="8"/>
      <c r="G1827" s="1"/>
      <c r="H1827" s="1"/>
      <c r="I1827" s="1"/>
      <c r="J1827" s="1"/>
      <c r="K1827" s="1"/>
      <c r="L1827" s="1"/>
      <c r="M1827" s="1"/>
    </row>
    <row r="1828" spans="1:13" x14ac:dyDescent="0.25">
      <c r="A1828" s="1"/>
      <c r="E1828" s="8"/>
      <c r="G1828" s="1"/>
      <c r="H1828" s="1"/>
      <c r="I1828" s="1"/>
      <c r="J1828" s="1"/>
      <c r="K1828" s="1"/>
      <c r="L1828" s="1"/>
      <c r="M1828" s="1"/>
    </row>
    <row r="1829" spans="1:13" x14ac:dyDescent="0.25">
      <c r="A1829" s="1"/>
      <c r="E1829" s="8"/>
      <c r="G1829" s="1"/>
      <c r="H1829" s="1"/>
      <c r="I1829" s="1"/>
      <c r="J1829" s="1"/>
      <c r="K1829" s="1"/>
      <c r="L1829" s="1"/>
      <c r="M1829" s="1"/>
    </row>
    <row r="1830" spans="1:13" x14ac:dyDescent="0.25">
      <c r="A1830" s="1"/>
      <c r="E1830" s="8"/>
      <c r="G1830" s="1"/>
      <c r="H1830" s="1"/>
      <c r="I1830" s="1"/>
      <c r="J1830" s="1"/>
      <c r="K1830" s="1"/>
      <c r="L1830" s="1"/>
      <c r="M1830" s="1"/>
    </row>
    <row r="1831" spans="1:13" x14ac:dyDescent="0.25">
      <c r="A1831" s="1"/>
      <c r="E1831" s="8"/>
      <c r="G1831" s="1"/>
      <c r="H1831" s="1"/>
      <c r="I1831" s="1"/>
      <c r="J1831" s="1"/>
      <c r="K1831" s="1"/>
      <c r="L1831" s="1"/>
      <c r="M1831" s="1"/>
    </row>
    <row r="1832" spans="1:13" x14ac:dyDescent="0.25">
      <c r="A1832" s="1"/>
      <c r="E1832" s="8"/>
      <c r="G1832" s="1"/>
      <c r="H1832" s="1"/>
      <c r="I1832" s="1"/>
      <c r="J1832" s="1"/>
      <c r="K1832" s="1"/>
      <c r="L1832" s="1"/>
      <c r="M1832" s="1"/>
    </row>
    <row r="1833" spans="1:13" x14ac:dyDescent="0.25">
      <c r="A1833" s="1"/>
      <c r="E1833" s="8"/>
      <c r="G1833" s="1"/>
      <c r="H1833" s="1"/>
      <c r="I1833" s="1"/>
      <c r="J1833" s="1"/>
      <c r="K1833" s="1"/>
      <c r="L1833" s="1"/>
      <c r="M1833" s="1"/>
    </row>
    <row r="1834" spans="1:13" x14ac:dyDescent="0.25">
      <c r="A1834" s="1"/>
      <c r="E1834" s="8"/>
      <c r="G1834" s="1"/>
      <c r="H1834" s="1"/>
      <c r="I1834" s="1"/>
      <c r="J1834" s="1"/>
      <c r="K1834" s="1"/>
      <c r="L1834" s="1"/>
      <c r="M1834" s="1"/>
    </row>
    <row r="1835" spans="1:13" x14ac:dyDescent="0.25">
      <c r="A1835" s="1"/>
      <c r="E1835" s="8"/>
      <c r="G1835" s="1"/>
      <c r="H1835" s="1"/>
      <c r="I1835" s="1"/>
      <c r="J1835" s="1"/>
      <c r="K1835" s="1"/>
      <c r="L1835" s="1"/>
      <c r="M1835" s="1"/>
    </row>
    <row r="1836" spans="1:13" x14ac:dyDescent="0.25">
      <c r="A1836" s="1"/>
      <c r="E1836" s="8"/>
      <c r="G1836" s="1"/>
      <c r="H1836" s="1"/>
      <c r="I1836" s="1"/>
      <c r="J1836" s="1"/>
      <c r="K1836" s="1"/>
      <c r="L1836" s="1"/>
      <c r="M1836" s="1"/>
    </row>
    <row r="1837" spans="1:13" x14ac:dyDescent="0.25">
      <c r="A1837" s="1"/>
      <c r="E1837" s="8"/>
      <c r="G1837" s="1"/>
      <c r="H1837" s="1"/>
      <c r="I1837" s="1"/>
      <c r="J1837" s="1"/>
      <c r="K1837" s="1"/>
      <c r="L1837" s="1"/>
      <c r="M1837" s="1"/>
    </row>
    <row r="1838" spans="1:13" x14ac:dyDescent="0.25">
      <c r="A1838" s="1"/>
      <c r="E1838" s="8"/>
      <c r="G1838" s="1"/>
      <c r="H1838" s="1"/>
      <c r="I1838" s="1"/>
      <c r="J1838" s="1"/>
      <c r="K1838" s="1"/>
      <c r="L1838" s="1"/>
      <c r="M1838" s="1"/>
    </row>
    <row r="1839" spans="1:13" x14ac:dyDescent="0.25">
      <c r="A1839" s="1"/>
      <c r="E1839" s="8"/>
      <c r="G1839" s="1"/>
      <c r="H1839" s="1"/>
      <c r="I1839" s="1"/>
      <c r="J1839" s="1"/>
      <c r="K1839" s="1"/>
      <c r="L1839" s="1"/>
      <c r="M1839" s="1"/>
    </row>
    <row r="1840" spans="1:13" x14ac:dyDescent="0.25">
      <c r="A1840" s="1"/>
      <c r="E1840" s="8"/>
      <c r="G1840" s="1"/>
      <c r="H1840" s="1"/>
      <c r="I1840" s="1"/>
      <c r="J1840" s="1"/>
      <c r="K1840" s="1"/>
      <c r="L1840" s="1"/>
      <c r="M1840" s="1"/>
    </row>
    <row r="1841" spans="1:13" x14ac:dyDescent="0.25">
      <c r="A1841" s="1"/>
      <c r="E1841" s="8"/>
      <c r="G1841" s="1"/>
      <c r="H1841" s="1"/>
      <c r="I1841" s="1"/>
      <c r="J1841" s="1"/>
      <c r="K1841" s="1"/>
      <c r="L1841" s="1"/>
      <c r="M1841" s="1"/>
    </row>
    <row r="1842" spans="1:13" x14ac:dyDescent="0.25">
      <c r="A1842" s="1"/>
      <c r="E1842" s="8"/>
      <c r="G1842" s="1"/>
      <c r="H1842" s="1"/>
      <c r="I1842" s="1"/>
      <c r="J1842" s="1"/>
      <c r="K1842" s="1"/>
      <c r="L1842" s="1"/>
      <c r="M1842" s="1"/>
    </row>
    <row r="1843" spans="1:13" x14ac:dyDescent="0.25">
      <c r="A1843" s="1"/>
      <c r="E1843" s="8"/>
      <c r="G1843" s="1"/>
      <c r="H1843" s="1"/>
      <c r="I1843" s="1"/>
      <c r="J1843" s="1"/>
      <c r="K1843" s="1"/>
      <c r="L1843" s="1"/>
      <c r="M1843" s="1"/>
    </row>
    <row r="1844" spans="1:13" x14ac:dyDescent="0.25">
      <c r="A1844" s="1"/>
      <c r="E1844" s="8"/>
      <c r="G1844" s="1"/>
      <c r="H1844" s="1"/>
      <c r="I1844" s="1"/>
      <c r="J1844" s="1"/>
      <c r="K1844" s="1"/>
      <c r="L1844" s="1"/>
      <c r="M1844" s="1"/>
    </row>
    <row r="1845" spans="1:13" x14ac:dyDescent="0.25">
      <c r="A1845" s="1"/>
      <c r="E1845" s="8"/>
      <c r="G1845" s="1"/>
      <c r="H1845" s="1"/>
      <c r="I1845" s="1"/>
      <c r="J1845" s="1"/>
      <c r="K1845" s="1"/>
      <c r="L1845" s="1"/>
      <c r="M1845" s="1"/>
    </row>
    <row r="1846" spans="1:13" x14ac:dyDescent="0.25">
      <c r="A1846" s="1"/>
      <c r="E1846" s="8"/>
      <c r="G1846" s="1"/>
      <c r="H1846" s="1"/>
      <c r="I1846" s="1"/>
      <c r="J1846" s="1"/>
      <c r="K1846" s="1"/>
      <c r="L1846" s="1"/>
      <c r="M1846" s="1"/>
    </row>
    <row r="1847" spans="1:13" x14ac:dyDescent="0.25">
      <c r="A1847" s="1"/>
      <c r="E1847" s="8"/>
      <c r="G1847" s="1"/>
      <c r="H1847" s="1"/>
      <c r="I1847" s="1"/>
      <c r="J1847" s="1"/>
      <c r="K1847" s="1"/>
      <c r="L1847" s="1"/>
      <c r="M1847" s="1"/>
    </row>
    <row r="1848" spans="1:13" x14ac:dyDescent="0.25">
      <c r="A1848" s="1"/>
      <c r="E1848" s="8"/>
      <c r="G1848" s="1"/>
      <c r="H1848" s="1"/>
      <c r="I1848" s="1"/>
      <c r="J1848" s="1"/>
      <c r="K1848" s="1"/>
      <c r="L1848" s="1"/>
      <c r="M1848" s="1"/>
    </row>
    <row r="1849" spans="1:13" x14ac:dyDescent="0.25">
      <c r="A1849" s="1"/>
      <c r="E1849" s="8"/>
      <c r="G1849" s="1"/>
      <c r="H1849" s="1"/>
      <c r="I1849" s="1"/>
      <c r="J1849" s="1"/>
      <c r="K1849" s="1"/>
      <c r="L1849" s="1"/>
      <c r="M1849" s="1"/>
    </row>
    <row r="1850" spans="1:13" x14ac:dyDescent="0.25">
      <c r="A1850" s="1"/>
      <c r="E1850" s="8"/>
      <c r="G1850" s="1"/>
      <c r="H1850" s="1"/>
      <c r="I1850" s="1"/>
      <c r="J1850" s="1"/>
      <c r="K1850" s="1"/>
      <c r="L1850" s="1"/>
      <c r="M1850" s="1"/>
    </row>
    <row r="1851" spans="1:13" x14ac:dyDescent="0.25">
      <c r="A1851" s="1"/>
      <c r="E1851" s="8"/>
      <c r="G1851" s="1"/>
      <c r="H1851" s="1"/>
      <c r="I1851" s="1"/>
      <c r="J1851" s="1"/>
      <c r="K1851" s="1"/>
      <c r="L1851" s="1"/>
      <c r="M1851" s="1"/>
    </row>
    <row r="1852" spans="1:13" x14ac:dyDescent="0.25">
      <c r="A1852" s="1"/>
      <c r="E1852" s="8"/>
      <c r="G1852" s="1"/>
      <c r="H1852" s="1"/>
      <c r="I1852" s="1"/>
      <c r="J1852" s="1"/>
      <c r="K1852" s="1"/>
      <c r="L1852" s="1"/>
      <c r="M1852" s="1"/>
    </row>
    <row r="1853" spans="1:13" x14ac:dyDescent="0.25">
      <c r="A1853" s="1"/>
      <c r="E1853" s="8"/>
      <c r="G1853" s="1"/>
      <c r="H1853" s="1"/>
      <c r="I1853" s="1"/>
      <c r="J1853" s="1"/>
      <c r="K1853" s="1"/>
      <c r="L1853" s="1"/>
      <c r="M1853" s="1"/>
    </row>
    <row r="1854" spans="1:13" x14ac:dyDescent="0.25">
      <c r="A1854" s="1"/>
      <c r="E1854" s="8"/>
      <c r="G1854" s="1"/>
      <c r="H1854" s="1"/>
      <c r="I1854" s="1"/>
      <c r="J1854" s="1"/>
      <c r="K1854" s="1"/>
      <c r="L1854" s="1"/>
      <c r="M1854" s="1"/>
    </row>
    <row r="1855" spans="1:13" x14ac:dyDescent="0.25">
      <c r="A1855" s="1"/>
      <c r="E1855" s="8"/>
      <c r="G1855" s="1"/>
      <c r="H1855" s="1"/>
      <c r="I1855" s="1"/>
      <c r="J1855" s="1"/>
      <c r="K1855" s="1"/>
      <c r="L1855" s="1"/>
      <c r="M1855" s="1"/>
    </row>
    <row r="1856" spans="1:13" x14ac:dyDescent="0.25">
      <c r="A1856" s="1"/>
      <c r="E1856" s="8"/>
      <c r="G1856" s="1"/>
      <c r="H1856" s="1"/>
      <c r="I1856" s="1"/>
      <c r="J1856" s="1"/>
      <c r="K1856" s="1"/>
      <c r="L1856" s="1"/>
      <c r="M1856" s="1"/>
    </row>
    <row r="1857" spans="1:13" x14ac:dyDescent="0.25">
      <c r="A1857" s="1"/>
      <c r="E1857" s="8"/>
      <c r="G1857" s="1"/>
      <c r="H1857" s="1"/>
      <c r="I1857" s="1"/>
      <c r="J1857" s="1"/>
      <c r="K1857" s="1"/>
      <c r="L1857" s="1"/>
      <c r="M1857" s="1"/>
    </row>
    <row r="1858" spans="1:13" x14ac:dyDescent="0.25">
      <c r="A1858" s="1"/>
      <c r="E1858" s="8"/>
      <c r="G1858" s="1"/>
      <c r="H1858" s="1"/>
      <c r="I1858" s="1"/>
      <c r="J1858" s="1"/>
      <c r="K1858" s="1"/>
      <c r="L1858" s="1"/>
      <c r="M1858" s="1"/>
    </row>
    <row r="1859" spans="1:13" x14ac:dyDescent="0.25">
      <c r="A1859" s="1"/>
      <c r="E1859" s="8"/>
      <c r="G1859" s="1"/>
      <c r="H1859" s="1"/>
      <c r="I1859" s="1"/>
      <c r="J1859" s="1"/>
      <c r="K1859" s="1"/>
      <c r="L1859" s="1"/>
      <c r="M1859" s="1"/>
    </row>
    <row r="1860" spans="1:13" x14ac:dyDescent="0.25">
      <c r="A1860" s="1"/>
      <c r="E1860" s="8"/>
      <c r="G1860" s="1"/>
      <c r="H1860" s="1"/>
      <c r="I1860" s="1"/>
      <c r="J1860" s="1"/>
      <c r="K1860" s="1"/>
      <c r="L1860" s="1"/>
      <c r="M1860" s="1"/>
    </row>
    <row r="1861" spans="1:13" x14ac:dyDescent="0.25">
      <c r="A1861" s="1"/>
      <c r="E1861" s="8"/>
      <c r="G1861" s="1"/>
      <c r="H1861" s="1"/>
      <c r="I1861" s="1"/>
      <c r="J1861" s="1"/>
      <c r="K1861" s="1"/>
      <c r="L1861" s="1"/>
      <c r="M1861" s="1"/>
    </row>
    <row r="1862" spans="1:13" x14ac:dyDescent="0.25">
      <c r="A1862" s="1"/>
      <c r="E1862" s="8"/>
      <c r="G1862" s="1"/>
      <c r="H1862" s="1"/>
      <c r="I1862" s="1"/>
      <c r="J1862" s="1"/>
      <c r="K1862" s="1"/>
      <c r="L1862" s="1"/>
      <c r="M1862" s="1"/>
    </row>
    <row r="1863" spans="1:13" x14ac:dyDescent="0.25">
      <c r="A1863" s="1"/>
      <c r="E1863" s="8"/>
      <c r="G1863" s="1"/>
      <c r="H1863" s="1"/>
      <c r="I1863" s="1"/>
      <c r="J1863" s="1"/>
      <c r="K1863" s="1"/>
      <c r="L1863" s="1"/>
      <c r="M1863" s="1"/>
    </row>
    <row r="1864" spans="1:13" x14ac:dyDescent="0.25">
      <c r="A1864" s="1"/>
      <c r="E1864" s="8"/>
      <c r="G1864" s="1"/>
      <c r="H1864" s="1"/>
      <c r="I1864" s="1"/>
      <c r="J1864" s="1"/>
      <c r="K1864" s="1"/>
      <c r="L1864" s="1"/>
      <c r="M1864" s="1"/>
    </row>
    <row r="1865" spans="1:13" x14ac:dyDescent="0.25">
      <c r="A1865" s="1"/>
      <c r="E1865" s="8"/>
      <c r="G1865" s="1"/>
      <c r="H1865" s="1"/>
      <c r="I1865" s="1"/>
      <c r="J1865" s="1"/>
      <c r="K1865" s="1"/>
      <c r="L1865" s="1"/>
      <c r="M1865" s="1"/>
    </row>
    <row r="1866" spans="1:13" x14ac:dyDescent="0.25">
      <c r="A1866" s="1"/>
      <c r="E1866" s="8"/>
      <c r="G1866" s="1"/>
      <c r="H1866" s="1"/>
      <c r="I1866" s="1"/>
      <c r="J1866" s="1"/>
      <c r="K1866" s="1"/>
      <c r="L1866" s="1"/>
      <c r="M1866" s="1"/>
    </row>
    <row r="1867" spans="1:13" x14ac:dyDescent="0.25">
      <c r="A1867" s="1"/>
      <c r="E1867" s="8"/>
      <c r="G1867" s="1"/>
      <c r="H1867" s="1"/>
      <c r="I1867" s="1"/>
      <c r="J1867" s="1"/>
      <c r="K1867" s="1"/>
      <c r="L1867" s="1"/>
      <c r="M1867" s="1"/>
    </row>
    <row r="1868" spans="1:13" x14ac:dyDescent="0.25">
      <c r="A1868" s="1"/>
      <c r="E1868" s="8"/>
      <c r="G1868" s="1"/>
      <c r="H1868" s="1"/>
      <c r="I1868" s="1"/>
      <c r="J1868" s="1"/>
      <c r="K1868" s="1"/>
      <c r="L1868" s="1"/>
      <c r="M1868" s="1"/>
    </row>
    <row r="1869" spans="1:13" x14ac:dyDescent="0.25">
      <c r="A1869" s="1"/>
      <c r="E1869" s="8"/>
      <c r="G1869" s="1"/>
      <c r="H1869" s="1"/>
      <c r="I1869" s="1"/>
      <c r="J1869" s="1"/>
      <c r="K1869" s="1"/>
      <c r="L1869" s="1"/>
      <c r="M1869" s="1"/>
    </row>
    <row r="1870" spans="1:13" x14ac:dyDescent="0.25">
      <c r="A1870" s="1"/>
      <c r="E1870" s="8"/>
      <c r="G1870" s="1"/>
      <c r="H1870" s="1"/>
      <c r="I1870" s="1"/>
      <c r="J1870" s="1"/>
      <c r="K1870" s="1"/>
      <c r="L1870" s="1"/>
      <c r="M1870" s="1"/>
    </row>
    <row r="1871" spans="1:13" x14ac:dyDescent="0.25">
      <c r="A1871" s="1"/>
      <c r="E1871" s="8"/>
      <c r="G1871" s="1"/>
      <c r="H1871" s="1"/>
      <c r="I1871" s="1"/>
      <c r="J1871" s="1"/>
      <c r="K1871" s="1"/>
      <c r="L1871" s="1"/>
      <c r="M1871" s="1"/>
    </row>
    <row r="1872" spans="1:13" x14ac:dyDescent="0.25">
      <c r="A1872" s="1"/>
      <c r="E1872" s="8"/>
      <c r="G1872" s="1"/>
      <c r="H1872" s="1"/>
      <c r="I1872" s="1"/>
      <c r="J1872" s="1"/>
      <c r="K1872" s="1"/>
      <c r="L1872" s="1"/>
      <c r="M1872" s="1"/>
    </row>
    <row r="1873" spans="1:13" x14ac:dyDescent="0.25">
      <c r="A1873" s="1"/>
      <c r="E1873" s="8"/>
      <c r="G1873" s="1"/>
      <c r="H1873" s="1"/>
      <c r="I1873" s="1"/>
      <c r="J1873" s="1"/>
      <c r="K1873" s="1"/>
      <c r="L1873" s="1"/>
      <c r="M1873" s="1"/>
    </row>
    <row r="1874" spans="1:13" x14ac:dyDescent="0.25">
      <c r="A1874" s="1"/>
      <c r="E1874" s="8"/>
      <c r="G1874" s="1"/>
      <c r="H1874" s="1"/>
      <c r="I1874" s="1"/>
      <c r="J1874" s="1"/>
      <c r="K1874" s="1"/>
      <c r="L1874" s="1"/>
      <c r="M1874" s="1"/>
    </row>
    <row r="1875" spans="1:13" x14ac:dyDescent="0.25">
      <c r="A1875" s="1"/>
      <c r="E1875" s="8"/>
      <c r="G1875" s="1"/>
      <c r="H1875" s="1"/>
      <c r="I1875" s="1"/>
      <c r="J1875" s="1"/>
      <c r="K1875" s="1"/>
      <c r="L1875" s="1"/>
      <c r="M1875" s="1"/>
    </row>
    <row r="1876" spans="1:13" x14ac:dyDescent="0.25">
      <c r="A1876" s="1"/>
      <c r="E1876" s="8"/>
      <c r="G1876" s="1"/>
      <c r="H1876" s="1"/>
      <c r="I1876" s="1"/>
      <c r="J1876" s="1"/>
      <c r="K1876" s="1"/>
      <c r="L1876" s="1"/>
      <c r="M1876" s="1"/>
    </row>
    <row r="1877" spans="1:13" x14ac:dyDescent="0.25">
      <c r="A1877" s="1"/>
      <c r="E1877" s="8"/>
      <c r="G1877" s="1"/>
      <c r="H1877" s="1"/>
      <c r="I1877" s="1"/>
      <c r="J1877" s="1"/>
      <c r="K1877" s="1"/>
      <c r="L1877" s="1"/>
      <c r="M1877" s="1"/>
    </row>
    <row r="1878" spans="1:13" x14ac:dyDescent="0.25">
      <c r="A1878" s="1"/>
      <c r="E1878" s="8"/>
      <c r="G1878" s="1"/>
      <c r="H1878" s="1"/>
      <c r="I1878" s="1"/>
      <c r="J1878" s="1"/>
      <c r="K1878" s="1"/>
      <c r="L1878" s="1"/>
      <c r="M1878" s="1"/>
    </row>
    <row r="1879" spans="1:13" x14ac:dyDescent="0.25">
      <c r="A1879" s="1"/>
      <c r="E1879" s="8"/>
      <c r="G1879" s="1"/>
      <c r="H1879" s="1"/>
      <c r="I1879" s="1"/>
      <c r="J1879" s="1"/>
      <c r="K1879" s="1"/>
      <c r="L1879" s="1"/>
      <c r="M1879" s="1"/>
    </row>
    <row r="1880" spans="1:13" x14ac:dyDescent="0.25">
      <c r="A1880" s="1"/>
      <c r="E1880" s="8"/>
      <c r="G1880" s="1"/>
      <c r="H1880" s="1"/>
      <c r="I1880" s="1"/>
      <c r="J1880" s="1"/>
      <c r="K1880" s="1"/>
      <c r="L1880" s="1"/>
      <c r="M1880" s="1"/>
    </row>
    <row r="1881" spans="1:13" x14ac:dyDescent="0.25">
      <c r="A1881" s="1"/>
      <c r="E1881" s="8"/>
      <c r="G1881" s="1"/>
      <c r="H1881" s="1"/>
      <c r="I1881" s="1"/>
      <c r="J1881" s="1"/>
      <c r="K1881" s="1"/>
      <c r="L1881" s="1"/>
      <c r="M1881" s="1"/>
    </row>
    <row r="1882" spans="1:13" x14ac:dyDescent="0.25">
      <c r="A1882" s="1"/>
      <c r="E1882" s="8"/>
      <c r="G1882" s="1"/>
      <c r="H1882" s="1"/>
      <c r="I1882" s="1"/>
      <c r="J1882" s="1"/>
      <c r="K1882" s="1"/>
      <c r="L1882" s="1"/>
      <c r="M1882" s="1"/>
    </row>
    <row r="1883" spans="1:13" x14ac:dyDescent="0.25">
      <c r="A1883" s="1"/>
      <c r="E1883" s="8"/>
      <c r="G1883" s="1"/>
      <c r="H1883" s="1"/>
      <c r="I1883" s="1"/>
      <c r="J1883" s="1"/>
      <c r="K1883" s="1"/>
      <c r="L1883" s="1"/>
      <c r="M1883" s="1"/>
    </row>
    <row r="1884" spans="1:13" x14ac:dyDescent="0.25">
      <c r="A1884" s="1"/>
      <c r="E1884" s="8"/>
      <c r="G1884" s="1"/>
      <c r="H1884" s="1"/>
      <c r="I1884" s="1"/>
      <c r="J1884" s="1"/>
      <c r="K1884" s="1"/>
      <c r="L1884" s="1"/>
      <c r="M1884" s="1"/>
    </row>
    <row r="1885" spans="1:13" x14ac:dyDescent="0.25">
      <c r="A1885" s="1"/>
      <c r="E1885" s="8"/>
      <c r="G1885" s="1"/>
      <c r="H1885" s="1"/>
      <c r="I1885" s="1"/>
      <c r="J1885" s="1"/>
      <c r="K1885" s="1"/>
      <c r="L1885" s="1"/>
      <c r="M1885" s="1"/>
    </row>
    <row r="1886" spans="1:13" x14ac:dyDescent="0.25">
      <c r="A1886" s="1"/>
      <c r="E1886" s="8"/>
      <c r="G1886" s="1"/>
      <c r="H1886" s="1"/>
      <c r="I1886" s="1"/>
      <c r="J1886" s="1"/>
      <c r="K1886" s="1"/>
      <c r="L1886" s="1"/>
      <c r="M1886" s="1"/>
    </row>
    <row r="1887" spans="1:13" x14ac:dyDescent="0.25">
      <c r="A1887" s="1"/>
      <c r="E1887" s="8"/>
      <c r="G1887" s="1"/>
      <c r="H1887" s="1"/>
      <c r="I1887" s="1"/>
      <c r="J1887" s="1"/>
      <c r="K1887" s="1"/>
      <c r="L1887" s="1"/>
      <c r="M1887" s="1"/>
    </row>
    <row r="1888" spans="1:13" x14ac:dyDescent="0.25">
      <c r="A1888" s="1"/>
      <c r="E1888" s="8"/>
      <c r="G1888" s="1"/>
      <c r="H1888" s="1"/>
      <c r="I1888" s="1"/>
      <c r="J1888" s="1"/>
      <c r="K1888" s="1"/>
      <c r="L1888" s="1"/>
      <c r="M1888" s="1"/>
    </row>
    <row r="1889" spans="1:13" x14ac:dyDescent="0.25">
      <c r="A1889" s="1"/>
      <c r="E1889" s="8"/>
      <c r="G1889" s="1"/>
      <c r="H1889" s="1"/>
      <c r="I1889" s="1"/>
      <c r="J1889" s="1"/>
      <c r="K1889" s="1"/>
      <c r="L1889" s="1"/>
      <c r="M1889" s="1"/>
    </row>
    <row r="1890" spans="1:13" x14ac:dyDescent="0.25">
      <c r="A1890" s="1"/>
      <c r="E1890" s="8"/>
      <c r="G1890" s="1"/>
      <c r="H1890" s="1"/>
      <c r="I1890" s="1"/>
      <c r="J1890" s="1"/>
      <c r="K1890" s="1"/>
      <c r="L1890" s="1"/>
      <c r="M1890" s="1"/>
    </row>
    <row r="1891" spans="1:13" x14ac:dyDescent="0.25">
      <c r="A1891" s="1"/>
      <c r="E1891" s="8"/>
      <c r="G1891" s="1"/>
      <c r="H1891" s="1"/>
      <c r="I1891" s="1"/>
      <c r="J1891" s="1"/>
      <c r="K1891" s="1"/>
      <c r="L1891" s="1"/>
      <c r="M1891" s="1"/>
    </row>
    <row r="1892" spans="1:13" x14ac:dyDescent="0.25">
      <c r="A1892" s="1"/>
      <c r="E1892" s="8"/>
      <c r="G1892" s="1"/>
      <c r="H1892" s="1"/>
      <c r="I1892" s="1"/>
      <c r="J1892" s="1"/>
      <c r="K1892" s="1"/>
      <c r="L1892" s="1"/>
      <c r="M1892" s="1"/>
    </row>
    <row r="1893" spans="1:13" x14ac:dyDescent="0.25">
      <c r="A1893" s="1"/>
      <c r="E1893" s="8"/>
      <c r="G1893" s="1"/>
      <c r="H1893" s="1"/>
      <c r="I1893" s="1"/>
      <c r="J1893" s="1"/>
      <c r="K1893" s="1"/>
      <c r="L1893" s="1"/>
      <c r="M1893" s="1"/>
    </row>
    <row r="1894" spans="1:13" x14ac:dyDescent="0.25">
      <c r="A1894" s="1"/>
      <c r="E1894" s="8"/>
      <c r="G1894" s="1"/>
      <c r="H1894" s="1"/>
      <c r="I1894" s="1"/>
      <c r="J1894" s="1"/>
      <c r="K1894" s="1"/>
      <c r="L1894" s="1"/>
      <c r="M1894" s="1"/>
    </row>
    <row r="1895" spans="1:13" x14ac:dyDescent="0.25">
      <c r="A1895" s="1"/>
      <c r="E1895" s="8"/>
      <c r="G1895" s="1"/>
      <c r="H1895" s="1"/>
      <c r="I1895" s="1"/>
      <c r="J1895" s="1"/>
      <c r="K1895" s="1"/>
      <c r="L1895" s="1"/>
      <c r="M1895" s="1"/>
    </row>
    <row r="1896" spans="1:13" x14ac:dyDescent="0.25">
      <c r="A1896" s="1"/>
      <c r="E1896" s="8"/>
      <c r="G1896" s="1"/>
      <c r="H1896" s="1"/>
      <c r="I1896" s="1"/>
      <c r="J1896" s="1"/>
      <c r="K1896" s="1"/>
      <c r="L1896" s="1"/>
      <c r="M1896" s="1"/>
    </row>
    <row r="1897" spans="1:13" x14ac:dyDescent="0.25">
      <c r="A1897" s="1"/>
      <c r="E1897" s="8"/>
      <c r="G1897" s="1"/>
      <c r="H1897" s="1"/>
      <c r="I1897" s="1"/>
      <c r="J1897" s="1"/>
      <c r="K1897" s="1"/>
      <c r="L1897" s="1"/>
      <c r="M1897" s="1"/>
    </row>
    <row r="1898" spans="1:13" x14ac:dyDescent="0.25">
      <c r="A1898" s="1"/>
      <c r="E1898" s="8"/>
      <c r="G1898" s="1"/>
      <c r="H1898" s="1"/>
      <c r="I1898" s="1"/>
      <c r="J1898" s="1"/>
      <c r="K1898" s="1"/>
      <c r="L1898" s="1"/>
      <c r="M1898" s="1"/>
    </row>
    <row r="1899" spans="1:13" x14ac:dyDescent="0.25">
      <c r="A1899" s="1"/>
      <c r="E1899" s="8"/>
      <c r="G1899" s="1"/>
      <c r="H1899" s="1"/>
      <c r="I1899" s="1"/>
      <c r="J1899" s="1"/>
      <c r="K1899" s="1"/>
      <c r="L1899" s="1"/>
      <c r="M1899" s="1"/>
    </row>
    <row r="1900" spans="1:13" x14ac:dyDescent="0.25">
      <c r="A1900" s="1"/>
      <c r="E1900" s="8"/>
      <c r="G1900" s="1"/>
      <c r="H1900" s="1"/>
      <c r="I1900" s="1"/>
      <c r="J1900" s="1"/>
      <c r="K1900" s="1"/>
      <c r="L1900" s="1"/>
      <c r="M1900" s="1"/>
    </row>
    <row r="1901" spans="1:13" x14ac:dyDescent="0.25">
      <c r="A1901" s="1"/>
      <c r="E1901" s="8"/>
      <c r="G1901" s="1"/>
      <c r="H1901" s="1"/>
      <c r="I1901" s="1"/>
      <c r="J1901" s="1"/>
      <c r="K1901" s="1"/>
      <c r="L1901" s="1"/>
      <c r="M1901" s="1"/>
    </row>
    <row r="1902" spans="1:13" x14ac:dyDescent="0.25">
      <c r="A1902" s="1"/>
      <c r="E1902" s="8"/>
      <c r="G1902" s="1"/>
      <c r="H1902" s="1"/>
      <c r="I1902" s="1"/>
      <c r="J1902" s="1"/>
      <c r="K1902" s="1"/>
      <c r="L1902" s="1"/>
      <c r="M1902" s="1"/>
    </row>
    <row r="1903" spans="1:13" x14ac:dyDescent="0.25">
      <c r="A1903" s="1"/>
      <c r="E1903" s="8"/>
      <c r="G1903" s="1"/>
      <c r="H1903" s="1"/>
      <c r="I1903" s="1"/>
      <c r="J1903" s="1"/>
      <c r="K1903" s="1"/>
      <c r="L1903" s="1"/>
      <c r="M1903" s="1"/>
    </row>
    <row r="1904" spans="1:13" x14ac:dyDescent="0.25">
      <c r="A1904" s="1"/>
      <c r="E1904" s="8"/>
      <c r="G1904" s="1"/>
      <c r="H1904" s="1"/>
      <c r="I1904" s="1"/>
      <c r="J1904" s="1"/>
      <c r="K1904" s="1"/>
      <c r="L1904" s="1"/>
      <c r="M1904" s="1"/>
    </row>
    <row r="1905" spans="1:13" x14ac:dyDescent="0.25">
      <c r="A1905" s="1"/>
      <c r="E1905" s="8"/>
      <c r="G1905" s="1"/>
      <c r="H1905" s="1"/>
      <c r="I1905" s="1"/>
      <c r="J1905" s="1"/>
      <c r="K1905" s="1"/>
      <c r="L1905" s="1"/>
      <c r="M1905" s="1"/>
    </row>
    <row r="1906" spans="1:13" x14ac:dyDescent="0.25">
      <c r="A1906" s="1"/>
      <c r="E1906" s="8"/>
      <c r="G1906" s="1"/>
      <c r="H1906" s="1"/>
      <c r="I1906" s="1"/>
      <c r="J1906" s="1"/>
      <c r="K1906" s="1"/>
      <c r="L1906" s="1"/>
      <c r="M1906" s="1"/>
    </row>
    <row r="1907" spans="1:13" x14ac:dyDescent="0.25">
      <c r="A1907" s="1"/>
      <c r="E1907" s="8"/>
      <c r="G1907" s="1"/>
      <c r="H1907" s="1"/>
      <c r="I1907" s="1"/>
      <c r="J1907" s="1"/>
      <c r="K1907" s="1"/>
      <c r="L1907" s="1"/>
      <c r="M1907" s="1"/>
    </row>
    <row r="1908" spans="1:13" x14ac:dyDescent="0.25">
      <c r="A1908" s="1"/>
      <c r="E1908" s="8"/>
      <c r="G1908" s="1"/>
      <c r="H1908" s="1"/>
      <c r="I1908" s="1"/>
      <c r="J1908" s="1"/>
      <c r="K1908" s="1"/>
      <c r="L1908" s="1"/>
      <c r="M1908" s="1"/>
    </row>
    <row r="1909" spans="1:13" x14ac:dyDescent="0.25">
      <c r="A1909" s="1"/>
      <c r="E1909" s="8"/>
      <c r="G1909" s="1"/>
      <c r="H1909" s="1"/>
      <c r="I1909" s="1"/>
      <c r="J1909" s="1"/>
      <c r="K1909" s="1"/>
      <c r="L1909" s="1"/>
      <c r="M1909" s="1"/>
    </row>
    <row r="1910" spans="1:13" x14ac:dyDescent="0.25">
      <c r="A1910" s="1"/>
      <c r="E1910" s="8"/>
      <c r="G1910" s="1"/>
      <c r="H1910" s="1"/>
      <c r="I1910" s="1"/>
      <c r="J1910" s="1"/>
      <c r="K1910" s="1"/>
      <c r="L1910" s="1"/>
      <c r="M1910" s="1"/>
    </row>
    <row r="1911" spans="1:13" x14ac:dyDescent="0.25">
      <c r="A1911" s="1"/>
      <c r="E1911" s="8"/>
      <c r="G1911" s="1"/>
      <c r="H1911" s="1"/>
      <c r="I1911" s="1"/>
      <c r="J1911" s="1"/>
      <c r="K1911" s="1"/>
      <c r="L1911" s="1"/>
      <c r="M1911" s="1"/>
    </row>
    <row r="1912" spans="1:13" x14ac:dyDescent="0.25">
      <c r="A1912" s="1"/>
      <c r="E1912" s="8"/>
      <c r="G1912" s="1"/>
      <c r="H1912" s="1"/>
      <c r="I1912" s="1"/>
      <c r="J1912" s="1"/>
      <c r="K1912" s="1"/>
      <c r="L1912" s="1"/>
      <c r="M1912" s="1"/>
    </row>
    <row r="1913" spans="1:13" x14ac:dyDescent="0.25">
      <c r="A1913" s="1"/>
      <c r="E1913" s="8"/>
      <c r="G1913" s="1"/>
      <c r="H1913" s="1"/>
      <c r="I1913" s="1"/>
      <c r="J1913" s="1"/>
      <c r="K1913" s="1"/>
      <c r="L1913" s="1"/>
      <c r="M1913" s="1"/>
    </row>
    <row r="1914" spans="1:13" x14ac:dyDescent="0.25">
      <c r="A1914" s="1"/>
      <c r="E1914" s="8"/>
      <c r="G1914" s="1"/>
      <c r="H1914" s="1"/>
      <c r="I1914" s="1"/>
      <c r="J1914" s="1"/>
      <c r="K1914" s="1"/>
      <c r="L1914" s="1"/>
      <c r="M1914" s="1"/>
    </row>
    <row r="1915" spans="1:13" x14ac:dyDescent="0.25">
      <c r="A1915" s="1"/>
      <c r="E1915" s="8"/>
      <c r="G1915" s="1"/>
      <c r="H1915" s="1"/>
      <c r="I1915" s="1"/>
      <c r="J1915" s="1"/>
      <c r="K1915" s="1"/>
      <c r="L1915" s="1"/>
      <c r="M1915" s="1"/>
    </row>
    <row r="1916" spans="1:13" x14ac:dyDescent="0.25">
      <c r="A1916" s="1"/>
      <c r="E1916" s="8"/>
      <c r="G1916" s="1"/>
      <c r="H1916" s="1"/>
      <c r="I1916" s="1"/>
      <c r="J1916" s="1"/>
      <c r="K1916" s="1"/>
      <c r="L1916" s="1"/>
      <c r="M1916" s="1"/>
    </row>
    <row r="1917" spans="1:13" x14ac:dyDescent="0.25">
      <c r="A1917" s="1"/>
      <c r="E1917" s="8"/>
      <c r="G1917" s="1"/>
      <c r="H1917" s="1"/>
      <c r="I1917" s="1"/>
      <c r="J1917" s="1"/>
      <c r="K1917" s="1"/>
      <c r="L1917" s="1"/>
      <c r="M1917" s="1"/>
    </row>
    <row r="1918" spans="1:13" x14ac:dyDescent="0.25">
      <c r="A1918" s="1"/>
      <c r="E1918" s="8"/>
      <c r="G1918" s="1"/>
      <c r="H1918" s="1"/>
      <c r="I1918" s="1"/>
      <c r="J1918" s="1"/>
      <c r="K1918" s="1"/>
      <c r="L1918" s="1"/>
      <c r="M1918" s="1"/>
    </row>
    <row r="1919" spans="1:13" x14ac:dyDescent="0.25">
      <c r="A1919" s="1"/>
      <c r="E1919" s="8"/>
      <c r="G1919" s="1"/>
      <c r="H1919" s="1"/>
      <c r="I1919" s="1"/>
      <c r="J1919" s="1"/>
      <c r="K1919" s="1"/>
      <c r="L1919" s="1"/>
      <c r="M1919" s="1"/>
    </row>
    <row r="1920" spans="1:13" x14ac:dyDescent="0.25">
      <c r="A1920" s="1"/>
      <c r="E1920" s="8"/>
      <c r="G1920" s="1"/>
      <c r="H1920" s="1"/>
      <c r="I1920" s="1"/>
      <c r="J1920" s="1"/>
      <c r="K1920" s="1"/>
      <c r="L1920" s="1"/>
      <c r="M1920" s="1"/>
    </row>
    <row r="1921" spans="1:13" x14ac:dyDescent="0.25">
      <c r="A1921" s="1"/>
      <c r="E1921" s="8"/>
      <c r="G1921" s="1"/>
      <c r="H1921" s="1"/>
      <c r="I1921" s="1"/>
      <c r="J1921" s="1"/>
      <c r="K1921" s="1"/>
      <c r="L1921" s="1"/>
      <c r="M1921" s="1"/>
    </row>
    <row r="1922" spans="1:13" x14ac:dyDescent="0.25">
      <c r="A1922" s="1"/>
      <c r="E1922" s="8"/>
      <c r="G1922" s="1"/>
      <c r="H1922" s="1"/>
      <c r="I1922" s="1"/>
      <c r="J1922" s="1"/>
      <c r="K1922" s="1"/>
      <c r="L1922" s="1"/>
      <c r="M1922" s="1"/>
    </row>
    <row r="1923" spans="1:13" x14ac:dyDescent="0.25">
      <c r="A1923" s="1"/>
      <c r="E1923" s="8"/>
      <c r="G1923" s="1"/>
      <c r="H1923" s="1"/>
      <c r="I1923" s="1"/>
      <c r="J1923" s="1"/>
      <c r="K1923" s="1"/>
      <c r="L1923" s="1"/>
      <c r="M1923" s="1"/>
    </row>
    <row r="1924" spans="1:13" x14ac:dyDescent="0.25">
      <c r="A1924" s="1"/>
      <c r="E1924" s="8"/>
      <c r="G1924" s="1"/>
      <c r="H1924" s="1"/>
      <c r="I1924" s="1"/>
      <c r="J1924" s="1"/>
      <c r="K1924" s="1"/>
      <c r="L1924" s="1"/>
      <c r="M1924" s="1"/>
    </row>
    <row r="1925" spans="1:13" x14ac:dyDescent="0.25">
      <c r="A1925" s="1"/>
      <c r="E1925" s="8"/>
      <c r="G1925" s="1"/>
      <c r="H1925" s="1"/>
      <c r="I1925" s="1"/>
      <c r="J1925" s="1"/>
      <c r="K1925" s="1"/>
      <c r="L1925" s="1"/>
      <c r="M1925" s="1"/>
    </row>
    <row r="1926" spans="1:13" x14ac:dyDescent="0.25">
      <c r="A1926" s="1"/>
      <c r="E1926" s="8"/>
      <c r="G1926" s="1"/>
      <c r="H1926" s="1"/>
      <c r="I1926" s="1"/>
      <c r="J1926" s="1"/>
      <c r="K1926" s="1"/>
      <c r="L1926" s="1"/>
      <c r="M1926" s="1"/>
    </row>
    <row r="1927" spans="1:13" x14ac:dyDescent="0.25">
      <c r="A1927" s="1"/>
      <c r="E1927" s="8"/>
      <c r="G1927" s="1"/>
      <c r="H1927" s="1"/>
      <c r="I1927" s="1"/>
      <c r="J1927" s="1"/>
      <c r="K1927" s="1"/>
      <c r="L1927" s="1"/>
      <c r="M1927" s="1"/>
    </row>
    <row r="1928" spans="1:13" x14ac:dyDescent="0.25">
      <c r="A1928" s="1"/>
      <c r="E1928" s="8"/>
      <c r="G1928" s="1"/>
      <c r="H1928" s="1"/>
      <c r="I1928" s="1"/>
      <c r="J1928" s="1"/>
      <c r="K1928" s="1"/>
      <c r="L1928" s="1"/>
      <c r="M1928" s="1"/>
    </row>
    <row r="1929" spans="1:13" x14ac:dyDescent="0.25">
      <c r="A1929" s="1"/>
      <c r="E1929" s="8"/>
      <c r="G1929" s="1"/>
      <c r="H1929" s="1"/>
      <c r="I1929" s="1"/>
      <c r="J1929" s="1"/>
      <c r="K1929" s="1"/>
      <c r="L1929" s="1"/>
      <c r="M1929" s="1"/>
    </row>
    <row r="1930" spans="1:13" x14ac:dyDescent="0.25">
      <c r="A1930" s="1"/>
      <c r="E1930" s="8"/>
      <c r="G1930" s="1"/>
      <c r="H1930" s="1"/>
      <c r="I1930" s="1"/>
      <c r="J1930" s="1"/>
      <c r="K1930" s="1"/>
      <c r="L1930" s="1"/>
      <c r="M1930" s="1"/>
    </row>
    <row r="1931" spans="1:13" x14ac:dyDescent="0.25">
      <c r="A1931" s="1"/>
      <c r="E1931" s="8"/>
      <c r="G1931" s="1"/>
      <c r="H1931" s="1"/>
      <c r="I1931" s="1"/>
      <c r="J1931" s="1"/>
      <c r="K1931" s="1"/>
      <c r="L1931" s="1"/>
      <c r="M1931" s="1"/>
    </row>
    <row r="1932" spans="1:13" x14ac:dyDescent="0.25">
      <c r="A1932" s="1"/>
      <c r="E1932" s="8"/>
      <c r="G1932" s="1"/>
      <c r="H1932" s="1"/>
      <c r="I1932" s="1"/>
      <c r="J1932" s="1"/>
      <c r="K1932" s="1"/>
      <c r="L1932" s="1"/>
      <c r="M1932" s="1"/>
    </row>
    <row r="1933" spans="1:13" x14ac:dyDescent="0.25">
      <c r="A1933" s="1"/>
      <c r="E1933" s="8"/>
      <c r="G1933" s="1"/>
      <c r="H1933" s="1"/>
      <c r="I1933" s="1"/>
      <c r="J1933" s="1"/>
      <c r="K1933" s="1"/>
      <c r="L1933" s="1"/>
      <c r="M1933" s="1"/>
    </row>
    <row r="1934" spans="1:13" x14ac:dyDescent="0.25">
      <c r="A1934" s="1"/>
      <c r="E1934" s="8"/>
      <c r="G1934" s="1"/>
      <c r="H1934" s="1"/>
      <c r="I1934" s="1"/>
      <c r="J1934" s="1"/>
      <c r="K1934" s="1"/>
      <c r="L1934" s="1"/>
      <c r="M1934" s="1"/>
    </row>
    <row r="1935" spans="1:13" x14ac:dyDescent="0.25">
      <c r="A1935" s="1"/>
      <c r="E1935" s="8"/>
      <c r="G1935" s="1"/>
      <c r="H1935" s="1"/>
      <c r="I1935" s="1"/>
      <c r="J1935" s="1"/>
      <c r="K1935" s="1"/>
      <c r="L1935" s="1"/>
      <c r="M1935" s="1"/>
    </row>
    <row r="1936" spans="1:13" x14ac:dyDescent="0.25">
      <c r="A1936" s="1"/>
      <c r="E1936" s="8"/>
      <c r="G1936" s="1"/>
      <c r="H1936" s="1"/>
      <c r="I1936" s="1"/>
      <c r="J1936" s="1"/>
      <c r="K1936" s="1"/>
      <c r="L1936" s="1"/>
      <c r="M1936" s="1"/>
    </row>
    <row r="1937" spans="1:13" x14ac:dyDescent="0.25">
      <c r="A1937" s="1"/>
      <c r="E1937" s="8"/>
      <c r="G1937" s="1"/>
      <c r="H1937" s="1"/>
      <c r="I1937" s="1"/>
      <c r="J1937" s="1"/>
      <c r="K1937" s="1"/>
      <c r="L1937" s="1"/>
      <c r="M1937" s="1"/>
    </row>
    <row r="1938" spans="1:13" x14ac:dyDescent="0.25">
      <c r="A1938" s="1"/>
      <c r="E1938" s="8"/>
      <c r="G1938" s="1"/>
      <c r="H1938" s="1"/>
      <c r="I1938" s="1"/>
      <c r="J1938" s="1"/>
      <c r="K1938" s="1"/>
      <c r="L1938" s="1"/>
      <c r="M1938" s="1"/>
    </row>
    <row r="1939" spans="1:13" x14ac:dyDescent="0.25">
      <c r="A1939" s="1"/>
      <c r="E1939" s="8"/>
      <c r="G1939" s="1"/>
      <c r="H1939" s="1"/>
      <c r="I1939" s="1"/>
      <c r="J1939" s="1"/>
      <c r="K1939" s="1"/>
      <c r="L1939" s="1"/>
      <c r="M1939" s="1"/>
    </row>
    <row r="1940" spans="1:13" x14ac:dyDescent="0.25">
      <c r="A1940" s="1"/>
      <c r="E1940" s="8"/>
      <c r="G1940" s="1"/>
      <c r="H1940" s="1"/>
      <c r="I1940" s="1"/>
      <c r="J1940" s="1"/>
      <c r="K1940" s="1"/>
      <c r="L1940" s="1"/>
      <c r="M1940" s="1"/>
    </row>
    <row r="1941" spans="1:13" x14ac:dyDescent="0.25">
      <c r="A1941" s="1"/>
      <c r="E1941" s="8"/>
      <c r="G1941" s="1"/>
      <c r="H1941" s="1"/>
      <c r="I1941" s="1"/>
      <c r="J1941" s="1"/>
      <c r="K1941" s="1"/>
      <c r="L1941" s="1"/>
      <c r="M1941" s="1"/>
    </row>
    <row r="1942" spans="1:13" x14ac:dyDescent="0.25">
      <c r="A1942" s="1"/>
      <c r="E1942" s="8"/>
      <c r="G1942" s="1"/>
      <c r="H1942" s="1"/>
      <c r="I1942" s="1"/>
      <c r="J1942" s="1"/>
      <c r="K1942" s="1"/>
      <c r="L1942" s="1"/>
      <c r="M1942" s="1"/>
    </row>
    <row r="1943" spans="1:13" x14ac:dyDescent="0.25">
      <c r="A1943" s="1"/>
      <c r="E1943" s="8"/>
      <c r="G1943" s="1"/>
      <c r="H1943" s="1"/>
      <c r="I1943" s="1"/>
      <c r="J1943" s="1"/>
      <c r="K1943" s="1"/>
      <c r="L1943" s="1"/>
      <c r="M1943" s="1"/>
    </row>
    <row r="1944" spans="1:13" x14ac:dyDescent="0.25">
      <c r="A1944" s="1"/>
      <c r="E1944" s="8"/>
      <c r="G1944" s="1"/>
      <c r="H1944" s="1"/>
      <c r="I1944" s="1"/>
      <c r="J1944" s="1"/>
      <c r="K1944" s="1"/>
      <c r="L1944" s="1"/>
      <c r="M1944" s="1"/>
    </row>
    <row r="1945" spans="1:13" x14ac:dyDescent="0.25">
      <c r="A1945" s="1"/>
      <c r="E1945" s="8"/>
      <c r="G1945" s="1"/>
      <c r="H1945" s="1"/>
      <c r="I1945" s="1"/>
      <c r="J1945" s="1"/>
      <c r="K1945" s="1"/>
      <c r="L1945" s="1"/>
      <c r="M1945" s="1"/>
    </row>
    <row r="1946" spans="1:13" x14ac:dyDescent="0.25">
      <c r="A1946" s="1"/>
      <c r="E1946" s="8"/>
      <c r="G1946" s="1"/>
      <c r="H1946" s="1"/>
      <c r="I1946" s="1"/>
      <c r="J1946" s="1"/>
      <c r="K1946" s="1"/>
      <c r="L1946" s="1"/>
      <c r="M1946" s="1"/>
    </row>
    <row r="1947" spans="1:13" x14ac:dyDescent="0.25">
      <c r="A1947" s="1"/>
      <c r="E1947" s="8"/>
      <c r="G1947" s="1"/>
      <c r="H1947" s="1"/>
      <c r="I1947" s="1"/>
      <c r="J1947" s="1"/>
      <c r="K1947" s="1"/>
      <c r="L1947" s="1"/>
      <c r="M1947" s="1"/>
    </row>
    <row r="1948" spans="1:13" x14ac:dyDescent="0.25">
      <c r="A1948" s="1"/>
      <c r="E1948" s="8"/>
      <c r="G1948" s="1"/>
      <c r="H1948" s="1"/>
      <c r="I1948" s="1"/>
      <c r="J1948" s="1"/>
      <c r="K1948" s="1"/>
      <c r="L1948" s="1"/>
      <c r="M1948" s="1"/>
    </row>
    <row r="1949" spans="1:13" x14ac:dyDescent="0.25">
      <c r="A1949" s="1"/>
      <c r="E1949" s="8"/>
      <c r="G1949" s="1"/>
      <c r="H1949" s="1"/>
      <c r="I1949" s="1"/>
      <c r="J1949" s="1"/>
      <c r="K1949" s="1"/>
      <c r="L1949" s="1"/>
      <c r="M1949" s="1"/>
    </row>
    <row r="1950" spans="1:13" x14ac:dyDescent="0.25">
      <c r="A1950" s="1"/>
      <c r="E1950" s="8"/>
      <c r="G1950" s="1"/>
      <c r="H1950" s="1"/>
      <c r="I1950" s="1"/>
      <c r="J1950" s="1"/>
      <c r="K1950" s="1"/>
      <c r="L1950" s="1"/>
      <c r="M1950" s="1"/>
    </row>
    <row r="1951" spans="1:13" x14ac:dyDescent="0.25">
      <c r="A1951" s="1"/>
      <c r="E1951" s="8"/>
      <c r="G1951" s="1"/>
      <c r="H1951" s="1"/>
      <c r="I1951" s="1"/>
      <c r="J1951" s="1"/>
      <c r="K1951" s="1"/>
      <c r="L1951" s="1"/>
      <c r="M1951" s="1"/>
    </row>
    <row r="1952" spans="1:13" x14ac:dyDescent="0.25">
      <c r="A1952" s="1"/>
      <c r="E1952" s="8"/>
      <c r="G1952" s="1"/>
      <c r="H1952" s="1"/>
      <c r="I1952" s="1"/>
      <c r="J1952" s="1"/>
      <c r="K1952" s="1"/>
      <c r="L1952" s="1"/>
      <c r="M1952" s="1"/>
    </row>
    <row r="1953" spans="1:13" x14ac:dyDescent="0.25">
      <c r="A1953" s="1"/>
      <c r="E1953" s="8"/>
      <c r="G1953" s="1"/>
      <c r="H1953" s="1"/>
      <c r="I1953" s="1"/>
      <c r="J1953" s="1"/>
      <c r="K1953" s="1"/>
      <c r="L1953" s="1"/>
      <c r="M1953" s="1"/>
    </row>
    <row r="1954" spans="1:13" x14ac:dyDescent="0.25">
      <c r="A1954" s="1"/>
      <c r="E1954" s="8"/>
      <c r="G1954" s="1"/>
      <c r="H1954" s="1"/>
      <c r="I1954" s="1"/>
      <c r="J1954" s="1"/>
      <c r="K1954" s="1"/>
      <c r="L1954" s="1"/>
      <c r="M1954" s="1"/>
    </row>
    <row r="1955" spans="1:13" x14ac:dyDescent="0.25">
      <c r="A1955" s="1"/>
      <c r="E1955" s="8"/>
      <c r="G1955" s="1"/>
      <c r="H1955" s="1"/>
      <c r="I1955" s="1"/>
      <c r="J1955" s="1"/>
      <c r="K1955" s="1"/>
      <c r="L1955" s="1"/>
      <c r="M1955" s="1"/>
    </row>
    <row r="1956" spans="1:13" x14ac:dyDescent="0.25">
      <c r="A1956" s="1"/>
      <c r="E1956" s="8"/>
      <c r="G1956" s="1"/>
      <c r="H1956" s="1"/>
      <c r="I1956" s="1"/>
      <c r="J1956" s="1"/>
      <c r="K1956" s="1"/>
      <c r="L1956" s="1"/>
      <c r="M1956" s="1"/>
    </row>
    <row r="1957" spans="1:13" x14ac:dyDescent="0.25">
      <c r="A1957" s="1"/>
      <c r="E1957" s="8"/>
      <c r="G1957" s="1"/>
      <c r="H1957" s="1"/>
      <c r="I1957" s="1"/>
      <c r="J1957" s="1"/>
      <c r="K1957" s="1"/>
      <c r="L1957" s="1"/>
      <c r="M1957" s="1"/>
    </row>
    <row r="1958" spans="1:13" x14ac:dyDescent="0.25">
      <c r="A1958" s="1"/>
      <c r="E1958" s="8"/>
      <c r="G1958" s="1"/>
      <c r="H1958" s="1"/>
      <c r="I1958" s="1"/>
      <c r="J1958" s="1"/>
      <c r="K1958" s="1"/>
      <c r="L1958" s="1"/>
      <c r="M1958" s="1"/>
    </row>
    <row r="1959" spans="1:13" x14ac:dyDescent="0.25">
      <c r="A1959" s="1"/>
      <c r="E1959" s="8"/>
      <c r="G1959" s="1"/>
      <c r="H1959" s="1"/>
      <c r="I1959" s="1"/>
      <c r="J1959" s="1"/>
      <c r="K1959" s="1"/>
      <c r="L1959" s="1"/>
      <c r="M1959" s="1"/>
    </row>
    <row r="1960" spans="1:13" x14ac:dyDescent="0.25">
      <c r="A1960" s="1"/>
      <c r="E1960" s="8"/>
      <c r="G1960" s="1"/>
      <c r="H1960" s="1"/>
      <c r="I1960" s="1"/>
      <c r="J1960" s="1"/>
      <c r="K1960" s="1"/>
      <c r="L1960" s="1"/>
      <c r="M1960" s="1"/>
    </row>
    <row r="1961" spans="1:13" x14ac:dyDescent="0.25">
      <c r="A1961" s="1"/>
      <c r="E1961" s="8"/>
      <c r="G1961" s="1"/>
      <c r="H1961" s="1"/>
      <c r="I1961" s="1"/>
      <c r="J1961" s="1"/>
      <c r="K1961" s="1"/>
      <c r="L1961" s="1"/>
      <c r="M1961" s="1"/>
    </row>
    <row r="1962" spans="1:13" x14ac:dyDescent="0.25">
      <c r="A1962" s="1"/>
      <c r="E1962" s="8"/>
      <c r="G1962" s="1"/>
      <c r="H1962" s="1"/>
      <c r="I1962" s="1"/>
      <c r="J1962" s="1"/>
      <c r="K1962" s="1"/>
      <c r="L1962" s="1"/>
      <c r="M1962" s="1"/>
    </row>
    <row r="1963" spans="1:13" x14ac:dyDescent="0.25">
      <c r="A1963" s="1"/>
      <c r="E1963" s="8"/>
      <c r="G1963" s="1"/>
      <c r="H1963" s="1"/>
      <c r="I1963" s="1"/>
      <c r="J1963" s="1"/>
      <c r="K1963" s="1"/>
      <c r="L1963" s="1"/>
      <c r="M1963" s="1"/>
    </row>
    <row r="1964" spans="1:13" x14ac:dyDescent="0.25">
      <c r="A1964" s="1"/>
      <c r="E1964" s="8"/>
      <c r="G1964" s="1"/>
      <c r="H1964" s="1"/>
      <c r="I1964" s="1"/>
      <c r="J1964" s="1"/>
      <c r="K1964" s="1"/>
      <c r="L1964" s="1"/>
      <c r="M1964" s="1"/>
    </row>
    <row r="1965" spans="1:13" x14ac:dyDescent="0.25">
      <c r="A1965" s="1"/>
      <c r="E1965" s="8"/>
      <c r="G1965" s="1"/>
      <c r="H1965" s="1"/>
      <c r="I1965" s="1"/>
      <c r="J1965" s="1"/>
      <c r="K1965" s="1"/>
      <c r="L1965" s="1"/>
      <c r="M1965" s="1"/>
    </row>
    <row r="1966" spans="1:13" x14ac:dyDescent="0.25">
      <c r="A1966" s="1"/>
      <c r="E1966" s="8"/>
      <c r="G1966" s="1"/>
      <c r="H1966" s="1"/>
      <c r="I1966" s="1"/>
      <c r="J1966" s="1"/>
      <c r="K1966" s="1"/>
      <c r="L1966" s="1"/>
      <c r="M1966" s="1"/>
    </row>
    <row r="1967" spans="1:13" x14ac:dyDescent="0.25">
      <c r="A1967" s="1"/>
      <c r="E1967" s="8"/>
      <c r="G1967" s="1"/>
      <c r="H1967" s="1"/>
      <c r="I1967" s="1"/>
      <c r="J1967" s="1"/>
      <c r="K1967" s="1"/>
      <c r="L1967" s="1"/>
      <c r="M1967" s="1"/>
    </row>
    <row r="1968" spans="1:13" x14ac:dyDescent="0.25">
      <c r="A1968" s="1"/>
      <c r="E1968" s="8"/>
      <c r="G1968" s="1"/>
      <c r="H1968" s="1"/>
      <c r="I1968" s="1"/>
      <c r="J1968" s="1"/>
      <c r="K1968" s="1"/>
      <c r="L1968" s="1"/>
      <c r="M1968" s="1"/>
    </row>
    <row r="1969" spans="1:13" x14ac:dyDescent="0.25">
      <c r="A1969" s="1"/>
      <c r="E1969" s="8"/>
      <c r="G1969" s="1"/>
      <c r="H1969" s="1"/>
      <c r="I1969" s="1"/>
      <c r="J1969" s="1"/>
      <c r="K1969" s="1"/>
      <c r="L1969" s="1"/>
      <c r="M1969" s="1"/>
    </row>
    <row r="1970" spans="1:13" x14ac:dyDescent="0.25">
      <c r="A1970" s="1"/>
      <c r="E1970" s="8"/>
      <c r="G1970" s="1"/>
      <c r="H1970" s="1"/>
      <c r="I1970" s="1"/>
      <c r="J1970" s="1"/>
      <c r="K1970" s="1"/>
      <c r="L1970" s="1"/>
      <c r="M1970" s="1"/>
    </row>
    <row r="1971" spans="1:13" x14ac:dyDescent="0.25">
      <c r="A1971" s="1"/>
      <c r="E1971" s="8"/>
      <c r="G1971" s="1"/>
      <c r="H1971" s="1"/>
      <c r="I1971" s="1"/>
      <c r="J1971" s="1"/>
      <c r="K1971" s="1"/>
      <c r="L1971" s="1"/>
      <c r="M1971" s="1"/>
    </row>
    <row r="1972" spans="1:13" x14ac:dyDescent="0.25">
      <c r="A1972" s="1"/>
      <c r="E1972" s="8"/>
      <c r="G1972" s="1"/>
      <c r="H1972" s="1"/>
      <c r="I1972" s="1"/>
      <c r="J1972" s="1"/>
      <c r="K1972" s="1"/>
      <c r="L1972" s="1"/>
      <c r="M1972" s="1"/>
    </row>
    <row r="1973" spans="1:13" x14ac:dyDescent="0.25">
      <c r="A1973" s="1"/>
      <c r="E1973" s="8"/>
      <c r="G1973" s="1"/>
      <c r="H1973" s="1"/>
      <c r="I1973" s="1"/>
      <c r="J1973" s="1"/>
      <c r="K1973" s="1"/>
      <c r="L1973" s="1"/>
      <c r="M1973" s="1"/>
    </row>
    <row r="1974" spans="1:13" x14ac:dyDescent="0.25">
      <c r="A1974" s="1"/>
      <c r="E1974" s="8"/>
      <c r="G1974" s="1"/>
      <c r="H1974" s="1"/>
      <c r="I1974" s="1"/>
      <c r="J1974" s="1"/>
      <c r="K1974" s="1"/>
      <c r="L1974" s="1"/>
      <c r="M1974" s="1"/>
    </row>
    <row r="1975" spans="1:13" x14ac:dyDescent="0.25">
      <c r="A1975" s="1"/>
      <c r="E1975" s="8"/>
      <c r="G1975" s="1"/>
      <c r="H1975" s="1"/>
      <c r="I1975" s="1"/>
      <c r="J1975" s="1"/>
      <c r="K1975" s="1"/>
      <c r="L1975" s="1"/>
      <c r="M1975" s="1"/>
    </row>
    <row r="1976" spans="1:13" x14ac:dyDescent="0.25">
      <c r="A1976" s="1"/>
      <c r="E1976" s="8"/>
      <c r="G1976" s="1"/>
      <c r="H1976" s="1"/>
      <c r="I1976" s="1"/>
      <c r="J1976" s="1"/>
      <c r="K1976" s="1"/>
      <c r="L1976" s="1"/>
      <c r="M1976" s="1"/>
    </row>
    <row r="1977" spans="1:13" x14ac:dyDescent="0.25">
      <c r="A1977" s="1"/>
      <c r="E1977" s="8"/>
      <c r="G1977" s="1"/>
      <c r="H1977" s="1"/>
      <c r="I1977" s="1"/>
      <c r="J1977" s="1"/>
      <c r="K1977" s="1"/>
      <c r="L1977" s="1"/>
      <c r="M1977" s="1"/>
    </row>
    <row r="1978" spans="1:13" x14ac:dyDescent="0.25">
      <c r="A1978" s="1"/>
      <c r="E1978" s="8"/>
      <c r="G1978" s="1"/>
      <c r="H1978" s="1"/>
      <c r="I1978" s="1"/>
      <c r="J1978" s="1"/>
      <c r="K1978" s="1"/>
      <c r="L1978" s="1"/>
      <c r="M1978" s="1"/>
    </row>
    <row r="1979" spans="1:13" x14ac:dyDescent="0.25">
      <c r="A1979" s="1"/>
      <c r="E1979" s="8"/>
      <c r="G1979" s="1"/>
      <c r="H1979" s="1"/>
      <c r="I1979" s="1"/>
      <c r="J1979" s="1"/>
      <c r="K1979" s="1"/>
      <c r="L1979" s="1"/>
      <c r="M1979" s="1"/>
    </row>
    <row r="1980" spans="1:13" x14ac:dyDescent="0.25">
      <c r="A1980" s="1"/>
      <c r="E1980" s="8"/>
      <c r="G1980" s="1"/>
      <c r="H1980" s="1"/>
      <c r="I1980" s="1"/>
      <c r="J1980" s="1"/>
      <c r="K1980" s="1"/>
      <c r="L1980" s="1"/>
      <c r="M1980" s="1"/>
    </row>
    <row r="1981" spans="1:13" x14ac:dyDescent="0.25">
      <c r="A1981" s="1"/>
      <c r="E1981" s="8"/>
      <c r="G1981" s="1"/>
      <c r="H1981" s="1"/>
      <c r="I1981" s="1"/>
      <c r="J1981" s="1"/>
      <c r="K1981" s="1"/>
      <c r="L1981" s="1"/>
      <c r="M1981" s="1"/>
    </row>
    <row r="1982" spans="1:13" x14ac:dyDescent="0.25">
      <c r="A1982" s="1"/>
      <c r="E1982" s="8"/>
      <c r="G1982" s="1"/>
      <c r="H1982" s="1"/>
      <c r="I1982" s="1"/>
      <c r="J1982" s="1"/>
      <c r="K1982" s="1"/>
      <c r="L1982" s="1"/>
      <c r="M1982" s="1"/>
    </row>
    <row r="1983" spans="1:13" x14ac:dyDescent="0.25">
      <c r="A1983" s="1"/>
      <c r="E1983" s="8"/>
      <c r="G1983" s="1"/>
      <c r="H1983" s="1"/>
      <c r="I1983" s="1"/>
      <c r="J1983" s="1"/>
      <c r="K1983" s="1"/>
      <c r="L1983" s="1"/>
      <c r="M1983" s="1"/>
    </row>
    <row r="1984" spans="1:13" x14ac:dyDescent="0.25">
      <c r="A1984" s="1"/>
      <c r="E1984" s="8"/>
      <c r="G1984" s="1"/>
      <c r="H1984" s="1"/>
      <c r="I1984" s="1"/>
      <c r="J1984" s="1"/>
      <c r="K1984" s="1"/>
      <c r="L1984" s="1"/>
      <c r="M1984" s="1"/>
    </row>
    <row r="1985" spans="1:13" x14ac:dyDescent="0.25">
      <c r="A1985" s="1"/>
      <c r="E1985" s="8"/>
      <c r="G1985" s="1"/>
      <c r="H1985" s="1"/>
      <c r="I1985" s="1"/>
      <c r="J1985" s="1"/>
      <c r="K1985" s="1"/>
      <c r="L1985" s="1"/>
      <c r="M1985" s="1"/>
    </row>
    <row r="1986" spans="1:13" x14ac:dyDescent="0.25">
      <c r="A1986" s="1"/>
      <c r="E1986" s="8"/>
      <c r="G1986" s="1"/>
      <c r="H1986" s="1"/>
      <c r="I1986" s="1"/>
      <c r="J1986" s="1"/>
      <c r="K1986" s="1"/>
      <c r="L1986" s="1"/>
      <c r="M1986" s="1"/>
    </row>
    <row r="1987" spans="1:13" x14ac:dyDescent="0.25">
      <c r="A1987" s="1"/>
      <c r="E1987" s="8"/>
      <c r="G1987" s="1"/>
      <c r="H1987" s="1"/>
      <c r="I1987" s="1"/>
      <c r="J1987" s="1"/>
      <c r="K1987" s="1"/>
      <c r="L1987" s="1"/>
      <c r="M1987" s="1"/>
    </row>
    <row r="1988" spans="1:13" x14ac:dyDescent="0.25">
      <c r="A1988" s="1"/>
      <c r="E1988" s="8"/>
      <c r="G1988" s="1"/>
      <c r="H1988" s="1"/>
      <c r="I1988" s="1"/>
      <c r="J1988" s="1"/>
      <c r="K1988" s="1"/>
      <c r="L1988" s="1"/>
      <c r="M1988" s="1"/>
    </row>
    <row r="1989" spans="1:13" x14ac:dyDescent="0.25">
      <c r="A1989" s="1"/>
      <c r="E1989" s="8"/>
      <c r="G1989" s="1"/>
      <c r="H1989" s="1"/>
      <c r="I1989" s="1"/>
      <c r="J1989" s="1"/>
      <c r="K1989" s="1"/>
      <c r="L1989" s="1"/>
      <c r="M1989" s="1"/>
    </row>
    <row r="1990" spans="1:13" x14ac:dyDescent="0.25">
      <c r="A1990" s="1"/>
      <c r="E1990" s="8"/>
      <c r="G1990" s="1"/>
      <c r="H1990" s="1"/>
      <c r="I1990" s="1"/>
      <c r="J1990" s="1"/>
      <c r="K1990" s="1"/>
      <c r="L1990" s="1"/>
      <c r="M1990" s="1"/>
    </row>
    <row r="1991" spans="1:13" x14ac:dyDescent="0.25">
      <c r="A1991" s="1"/>
      <c r="E1991" s="8"/>
      <c r="G1991" s="1"/>
      <c r="H1991" s="1"/>
      <c r="I1991" s="1"/>
      <c r="J1991" s="1"/>
      <c r="K1991" s="1"/>
      <c r="L1991" s="1"/>
      <c r="M1991" s="1"/>
    </row>
    <row r="1992" spans="1:13" x14ac:dyDescent="0.25">
      <c r="A1992" s="1"/>
      <c r="E1992" s="8"/>
      <c r="G1992" s="1"/>
      <c r="H1992" s="1"/>
      <c r="I1992" s="1"/>
      <c r="J1992" s="1"/>
      <c r="K1992" s="1"/>
      <c r="L1992" s="1"/>
      <c r="M1992" s="1"/>
    </row>
    <row r="1993" spans="1:13" x14ac:dyDescent="0.25">
      <c r="A1993" s="1"/>
      <c r="E1993" s="8"/>
      <c r="G1993" s="1"/>
      <c r="H1993" s="1"/>
      <c r="I1993" s="1"/>
      <c r="J1993" s="1"/>
      <c r="K1993" s="1"/>
      <c r="L1993" s="1"/>
      <c r="M1993" s="1"/>
    </row>
    <row r="1994" spans="1:13" x14ac:dyDescent="0.25">
      <c r="A1994" s="1"/>
      <c r="E1994" s="8"/>
      <c r="G1994" s="1"/>
      <c r="H1994" s="1"/>
      <c r="I1994" s="1"/>
      <c r="J1994" s="1"/>
      <c r="K1994" s="1"/>
      <c r="L1994" s="1"/>
      <c r="M1994" s="1"/>
    </row>
    <row r="1995" spans="1:13" x14ac:dyDescent="0.25">
      <c r="A1995" s="1"/>
      <c r="E1995" s="8"/>
      <c r="G1995" s="1"/>
      <c r="H1995" s="1"/>
      <c r="I1995" s="1"/>
      <c r="J1995" s="1"/>
      <c r="K1995" s="1"/>
      <c r="L1995" s="1"/>
      <c r="M1995" s="1"/>
    </row>
    <row r="1996" spans="1:13" x14ac:dyDescent="0.25">
      <c r="A1996" s="1"/>
      <c r="E1996" s="8"/>
      <c r="G1996" s="1"/>
      <c r="H1996" s="1"/>
      <c r="I1996" s="1"/>
      <c r="J1996" s="1"/>
      <c r="K1996" s="1"/>
      <c r="L1996" s="1"/>
      <c r="M1996" s="1"/>
    </row>
    <row r="1997" spans="1:13" x14ac:dyDescent="0.25">
      <c r="A1997" s="1"/>
      <c r="E1997" s="8"/>
      <c r="G1997" s="1"/>
      <c r="H1997" s="1"/>
      <c r="I1997" s="1"/>
      <c r="J1997" s="1"/>
      <c r="K1997" s="1"/>
      <c r="L1997" s="1"/>
      <c r="M1997" s="1"/>
    </row>
    <row r="1998" spans="1:13" x14ac:dyDescent="0.25">
      <c r="A1998" s="1"/>
      <c r="E1998" s="8"/>
      <c r="G1998" s="1"/>
      <c r="H1998" s="1"/>
      <c r="I1998" s="1"/>
      <c r="J1998" s="1"/>
      <c r="K1998" s="1"/>
      <c r="L1998" s="1"/>
      <c r="M1998" s="1"/>
    </row>
    <row r="1999" spans="1:13" x14ac:dyDescent="0.25">
      <c r="A1999" s="1"/>
      <c r="E1999" s="8"/>
      <c r="G1999" s="1"/>
      <c r="H1999" s="1"/>
      <c r="I1999" s="1"/>
      <c r="J1999" s="1"/>
      <c r="K1999" s="1"/>
      <c r="L1999" s="1"/>
      <c r="M1999" s="1"/>
    </row>
    <row r="2000" spans="1:13" x14ac:dyDescent="0.25">
      <c r="A2000" s="1"/>
      <c r="E2000" s="8"/>
      <c r="G2000" s="1"/>
      <c r="H2000" s="1"/>
      <c r="I2000" s="1"/>
      <c r="J2000" s="1"/>
      <c r="K2000" s="1"/>
      <c r="L2000" s="1"/>
      <c r="M2000" s="1"/>
    </row>
    <row r="2001" spans="1:13" x14ac:dyDescent="0.25">
      <c r="A2001" s="1"/>
      <c r="E2001" s="8"/>
      <c r="G2001" s="1"/>
      <c r="H2001" s="1"/>
      <c r="I2001" s="1"/>
      <c r="J2001" s="1"/>
      <c r="K2001" s="1"/>
      <c r="L2001" s="1"/>
      <c r="M2001" s="1"/>
    </row>
    <row r="2002" spans="1:13" x14ac:dyDescent="0.25">
      <c r="A2002" s="1"/>
      <c r="E2002" s="8"/>
      <c r="G2002" s="1"/>
      <c r="H2002" s="1"/>
      <c r="I2002" s="1"/>
      <c r="J2002" s="1"/>
      <c r="K2002" s="1"/>
      <c r="L2002" s="1"/>
      <c r="M2002" s="1"/>
    </row>
    <row r="2003" spans="1:13" x14ac:dyDescent="0.25">
      <c r="A2003" s="1"/>
      <c r="E2003" s="8"/>
      <c r="G2003" s="1"/>
      <c r="H2003" s="1"/>
      <c r="I2003" s="1"/>
      <c r="J2003" s="1"/>
      <c r="K2003" s="1"/>
      <c r="L2003" s="1"/>
      <c r="M2003" s="1"/>
    </row>
    <row r="2004" spans="1:13" x14ac:dyDescent="0.25">
      <c r="A2004" s="1"/>
      <c r="E2004" s="8"/>
      <c r="G2004" s="1"/>
      <c r="H2004" s="1"/>
      <c r="I2004" s="1"/>
      <c r="J2004" s="1"/>
      <c r="K2004" s="1"/>
      <c r="L2004" s="1"/>
      <c r="M2004" s="1"/>
    </row>
    <row r="2005" spans="1:13" x14ac:dyDescent="0.25">
      <c r="A2005" s="1"/>
      <c r="E2005" s="8"/>
      <c r="G2005" s="1"/>
      <c r="H2005" s="1"/>
      <c r="I2005" s="1"/>
      <c r="J2005" s="1"/>
      <c r="K2005" s="1"/>
      <c r="L2005" s="1"/>
      <c r="M2005" s="1"/>
    </row>
    <row r="2006" spans="1:13" x14ac:dyDescent="0.25">
      <c r="A2006" s="1"/>
      <c r="E2006" s="8"/>
      <c r="G2006" s="1"/>
      <c r="H2006" s="1"/>
      <c r="I2006" s="1"/>
      <c r="J2006" s="1"/>
      <c r="K2006" s="1"/>
      <c r="L2006" s="1"/>
      <c r="M2006" s="1"/>
    </row>
    <row r="2007" spans="1:13" x14ac:dyDescent="0.25">
      <c r="A2007" s="1"/>
      <c r="E2007" s="8"/>
      <c r="G2007" s="1"/>
      <c r="H2007" s="1"/>
      <c r="I2007" s="1"/>
      <c r="J2007" s="1"/>
      <c r="K2007" s="1"/>
      <c r="L2007" s="1"/>
      <c r="M2007" s="1"/>
    </row>
    <row r="2008" spans="1:13" x14ac:dyDescent="0.25">
      <c r="A2008" s="1"/>
      <c r="E2008" s="8"/>
      <c r="G2008" s="1"/>
      <c r="H2008" s="1"/>
      <c r="I2008" s="1"/>
      <c r="J2008" s="1"/>
      <c r="K2008" s="1"/>
      <c r="L2008" s="1"/>
      <c r="M2008" s="1"/>
    </row>
    <row r="2009" spans="1:13" x14ac:dyDescent="0.25">
      <c r="A2009" s="1"/>
      <c r="E2009" s="8"/>
      <c r="G2009" s="1"/>
      <c r="H2009" s="1"/>
      <c r="I2009" s="1"/>
      <c r="J2009" s="1"/>
      <c r="K2009" s="1"/>
      <c r="L2009" s="1"/>
      <c r="M2009" s="1"/>
    </row>
    <row r="2010" spans="1:13" x14ac:dyDescent="0.25">
      <c r="A2010" s="1"/>
      <c r="E2010" s="8"/>
      <c r="G2010" s="1"/>
      <c r="H2010" s="1"/>
      <c r="I2010" s="1"/>
      <c r="J2010" s="1"/>
      <c r="K2010" s="1"/>
      <c r="L2010" s="1"/>
      <c r="M2010" s="1"/>
    </row>
    <row r="2011" spans="1:13" x14ac:dyDescent="0.25">
      <c r="A2011" s="1"/>
      <c r="E2011" s="8"/>
      <c r="G2011" s="1"/>
      <c r="H2011" s="1"/>
      <c r="I2011" s="1"/>
      <c r="J2011" s="1"/>
      <c r="K2011" s="1"/>
      <c r="L2011" s="1"/>
      <c r="M2011" s="1"/>
    </row>
    <row r="2012" spans="1:13" x14ac:dyDescent="0.25">
      <c r="A2012" s="1"/>
      <c r="E2012" s="8"/>
      <c r="G2012" s="1"/>
      <c r="H2012" s="1"/>
      <c r="I2012" s="1"/>
      <c r="J2012" s="1"/>
      <c r="K2012" s="1"/>
      <c r="L2012" s="1"/>
      <c r="M2012" s="1"/>
    </row>
    <row r="2013" spans="1:13" x14ac:dyDescent="0.25">
      <c r="A2013" s="1"/>
      <c r="E2013" s="8"/>
      <c r="G2013" s="1"/>
      <c r="H2013" s="1"/>
      <c r="I2013" s="1"/>
      <c r="J2013" s="1"/>
      <c r="K2013" s="1"/>
      <c r="L2013" s="1"/>
      <c r="M2013" s="1"/>
    </row>
    <row r="2014" spans="1:13" x14ac:dyDescent="0.25">
      <c r="A2014" s="1"/>
      <c r="E2014" s="8"/>
      <c r="G2014" s="1"/>
      <c r="H2014" s="1"/>
      <c r="I2014" s="1"/>
      <c r="J2014" s="1"/>
      <c r="K2014" s="1"/>
      <c r="L2014" s="1"/>
      <c r="M2014" s="1"/>
    </row>
    <row r="2015" spans="1:13" x14ac:dyDescent="0.25">
      <c r="A2015" s="1"/>
      <c r="E2015" s="8"/>
      <c r="G2015" s="1"/>
      <c r="H2015" s="1"/>
      <c r="I2015" s="1"/>
      <c r="J2015" s="1"/>
      <c r="K2015" s="1"/>
      <c r="L2015" s="1"/>
      <c r="M2015" s="1"/>
    </row>
    <row r="2016" spans="1:13" x14ac:dyDescent="0.25">
      <c r="A2016" s="1"/>
      <c r="E2016" s="8"/>
      <c r="G2016" s="1"/>
      <c r="H2016" s="1"/>
      <c r="I2016" s="1"/>
      <c r="J2016" s="1"/>
      <c r="K2016" s="1"/>
      <c r="L2016" s="1"/>
      <c r="M2016" s="1"/>
    </row>
    <row r="2017" spans="1:13" x14ac:dyDescent="0.25">
      <c r="A2017" s="1"/>
      <c r="E2017" s="8"/>
      <c r="G2017" s="1"/>
      <c r="H2017" s="1"/>
      <c r="I2017" s="1"/>
      <c r="J2017" s="1"/>
      <c r="K2017" s="1"/>
      <c r="L2017" s="1"/>
      <c r="M2017" s="1"/>
    </row>
    <row r="2018" spans="1:13" x14ac:dyDescent="0.25">
      <c r="A2018" s="1"/>
      <c r="E2018" s="8"/>
      <c r="G2018" s="1"/>
      <c r="H2018" s="1"/>
      <c r="I2018" s="1"/>
      <c r="J2018" s="1"/>
      <c r="K2018" s="1"/>
      <c r="L2018" s="1"/>
      <c r="M2018" s="1"/>
    </row>
    <row r="2019" spans="1:13" x14ac:dyDescent="0.25">
      <c r="A2019" s="1"/>
      <c r="E2019" s="8"/>
      <c r="G2019" s="1"/>
      <c r="H2019" s="1"/>
      <c r="I2019" s="1"/>
      <c r="J2019" s="1"/>
      <c r="K2019" s="1"/>
      <c r="L2019" s="1"/>
      <c r="M2019" s="1"/>
    </row>
    <row r="2020" spans="1:13" x14ac:dyDescent="0.25">
      <c r="A2020" s="1"/>
      <c r="E2020" s="8"/>
      <c r="G2020" s="1"/>
      <c r="H2020" s="1"/>
      <c r="I2020" s="1"/>
      <c r="J2020" s="1"/>
      <c r="K2020" s="1"/>
      <c r="L2020" s="1"/>
      <c r="M2020" s="1"/>
    </row>
    <row r="2021" spans="1:13" x14ac:dyDescent="0.25">
      <c r="A2021" s="1"/>
      <c r="E2021" s="8"/>
      <c r="G2021" s="1"/>
      <c r="H2021" s="1"/>
      <c r="I2021" s="1"/>
      <c r="J2021" s="1"/>
      <c r="K2021" s="1"/>
      <c r="L2021" s="1"/>
      <c r="M2021" s="1"/>
    </row>
    <row r="2022" spans="1:13" x14ac:dyDescent="0.25">
      <c r="A2022" s="1"/>
      <c r="E2022" s="8"/>
      <c r="G2022" s="1"/>
      <c r="H2022" s="1"/>
      <c r="I2022" s="1"/>
      <c r="J2022" s="1"/>
      <c r="K2022" s="1"/>
      <c r="L2022" s="1"/>
      <c r="M2022" s="1"/>
    </row>
    <row r="2023" spans="1:13" x14ac:dyDescent="0.25">
      <c r="A2023" s="1"/>
      <c r="E2023" s="8"/>
      <c r="G2023" s="1"/>
      <c r="H2023" s="1"/>
      <c r="I2023" s="1"/>
      <c r="J2023" s="1"/>
      <c r="K2023" s="1"/>
      <c r="L2023" s="1"/>
      <c r="M2023" s="1"/>
    </row>
    <row r="2024" spans="1:13" x14ac:dyDescent="0.25">
      <c r="A2024" s="1"/>
      <c r="E2024" s="8"/>
      <c r="G2024" s="1"/>
      <c r="H2024" s="1"/>
      <c r="I2024" s="1"/>
      <c r="J2024" s="1"/>
      <c r="K2024" s="1"/>
      <c r="L2024" s="1"/>
      <c r="M2024" s="1"/>
    </row>
    <row r="2025" spans="1:13" x14ac:dyDescent="0.25">
      <c r="A2025" s="1"/>
      <c r="E2025" s="8"/>
      <c r="G2025" s="1"/>
      <c r="H2025" s="1"/>
      <c r="I2025" s="1"/>
      <c r="J2025" s="1"/>
      <c r="K2025" s="1"/>
      <c r="L2025" s="1"/>
      <c r="M2025" s="1"/>
    </row>
    <row r="2026" spans="1:13" x14ac:dyDescent="0.25">
      <c r="A2026" s="1"/>
      <c r="E2026" s="8"/>
      <c r="G2026" s="1"/>
      <c r="H2026" s="1"/>
      <c r="I2026" s="1"/>
      <c r="J2026" s="1"/>
      <c r="K2026" s="1"/>
      <c r="L2026" s="1"/>
      <c r="M2026" s="1"/>
    </row>
    <row r="2027" spans="1:13" x14ac:dyDescent="0.25">
      <c r="A2027" s="1"/>
      <c r="E2027" s="8"/>
      <c r="G2027" s="1"/>
      <c r="H2027" s="1"/>
      <c r="I2027" s="1"/>
      <c r="J2027" s="1"/>
      <c r="K2027" s="1"/>
      <c r="L2027" s="1"/>
      <c r="M2027" s="1"/>
    </row>
    <row r="2028" spans="1:13" x14ac:dyDescent="0.25">
      <c r="A2028" s="1"/>
      <c r="E2028" s="8"/>
      <c r="G2028" s="1"/>
      <c r="H2028" s="1"/>
      <c r="I2028" s="1"/>
      <c r="J2028" s="1"/>
      <c r="K2028" s="1"/>
      <c r="L2028" s="1"/>
      <c r="M2028" s="1"/>
    </row>
    <row r="2029" spans="1:13" x14ac:dyDescent="0.25">
      <c r="A2029" s="1"/>
      <c r="E2029" s="8"/>
      <c r="G2029" s="1"/>
      <c r="H2029" s="1"/>
      <c r="I2029" s="1"/>
      <c r="J2029" s="1"/>
      <c r="K2029" s="1"/>
      <c r="L2029" s="1"/>
      <c r="M2029" s="1"/>
    </row>
    <row r="2030" spans="1:13" x14ac:dyDescent="0.25">
      <c r="A2030" s="1"/>
      <c r="E2030" s="8"/>
      <c r="G2030" s="1"/>
      <c r="H2030" s="1"/>
      <c r="I2030" s="1"/>
      <c r="J2030" s="1"/>
      <c r="K2030" s="1"/>
      <c r="L2030" s="1"/>
      <c r="M2030" s="1"/>
    </row>
    <row r="2031" spans="1:13" x14ac:dyDescent="0.25">
      <c r="A2031" s="1"/>
      <c r="E2031" s="8"/>
      <c r="G2031" s="1"/>
      <c r="H2031" s="1"/>
      <c r="I2031" s="1"/>
      <c r="J2031" s="1"/>
      <c r="K2031" s="1"/>
      <c r="L2031" s="1"/>
      <c r="M2031" s="1"/>
    </row>
    <row r="2032" spans="1:13" x14ac:dyDescent="0.25">
      <c r="A2032" s="1"/>
      <c r="E2032" s="8"/>
      <c r="G2032" s="1"/>
      <c r="H2032" s="1"/>
      <c r="I2032" s="1"/>
      <c r="J2032" s="1"/>
      <c r="K2032" s="1"/>
      <c r="L2032" s="1"/>
      <c r="M2032" s="1"/>
    </row>
    <row r="2033" spans="1:13" x14ac:dyDescent="0.25">
      <c r="A2033" s="1"/>
      <c r="E2033" s="8"/>
      <c r="G2033" s="1"/>
      <c r="H2033" s="1"/>
      <c r="I2033" s="1"/>
      <c r="J2033" s="1"/>
      <c r="K2033" s="1"/>
      <c r="L2033" s="1"/>
      <c r="M2033" s="1"/>
    </row>
    <row r="2034" spans="1:13" x14ac:dyDescent="0.25">
      <c r="A2034" s="1"/>
      <c r="E2034" s="8"/>
      <c r="G2034" s="1"/>
      <c r="H2034" s="1"/>
      <c r="I2034" s="1"/>
      <c r="J2034" s="1"/>
      <c r="K2034" s="1"/>
      <c r="L2034" s="1"/>
      <c r="M2034" s="1"/>
    </row>
    <row r="2035" spans="1:13" x14ac:dyDescent="0.25">
      <c r="A2035" s="1"/>
      <c r="E2035" s="8"/>
      <c r="G2035" s="1"/>
      <c r="H2035" s="1"/>
      <c r="I2035" s="1"/>
      <c r="J2035" s="1"/>
      <c r="K2035" s="1"/>
      <c r="L2035" s="1"/>
      <c r="M2035" s="1"/>
    </row>
    <row r="2036" spans="1:13" x14ac:dyDescent="0.25">
      <c r="A2036" s="1"/>
      <c r="E2036" s="8"/>
      <c r="G2036" s="1"/>
      <c r="H2036" s="1"/>
      <c r="I2036" s="1"/>
      <c r="J2036" s="1"/>
      <c r="K2036" s="1"/>
      <c r="L2036" s="1"/>
      <c r="M2036" s="1"/>
    </row>
    <row r="2037" spans="1:13" x14ac:dyDescent="0.25">
      <c r="A2037" s="1"/>
      <c r="E2037" s="8"/>
      <c r="G2037" s="1"/>
      <c r="H2037" s="1"/>
      <c r="I2037" s="1"/>
      <c r="J2037" s="1"/>
      <c r="K2037" s="1"/>
      <c r="L2037" s="1"/>
      <c r="M2037" s="1"/>
    </row>
    <row r="2038" spans="1:13" x14ac:dyDescent="0.25">
      <c r="A2038" s="1"/>
      <c r="E2038" s="8"/>
      <c r="G2038" s="1"/>
      <c r="H2038" s="1"/>
      <c r="I2038" s="1"/>
      <c r="J2038" s="1"/>
      <c r="K2038" s="1"/>
      <c r="L2038" s="1"/>
      <c r="M2038" s="1"/>
    </row>
    <row r="2039" spans="1:13" x14ac:dyDescent="0.25">
      <c r="A2039" s="1"/>
      <c r="E2039" s="8"/>
      <c r="G2039" s="1"/>
      <c r="H2039" s="1"/>
      <c r="I2039" s="1"/>
      <c r="J2039" s="1"/>
      <c r="K2039" s="1"/>
      <c r="L2039" s="1"/>
      <c r="M2039" s="1"/>
    </row>
    <row r="2040" spans="1:13" x14ac:dyDescent="0.25">
      <c r="A2040" s="1"/>
      <c r="E2040" s="8"/>
      <c r="G2040" s="1"/>
      <c r="H2040" s="1"/>
      <c r="I2040" s="1"/>
      <c r="J2040" s="1"/>
      <c r="K2040" s="1"/>
      <c r="L2040" s="1"/>
      <c r="M2040" s="1"/>
    </row>
    <row r="2041" spans="1:13" x14ac:dyDescent="0.25">
      <c r="A2041" s="1"/>
      <c r="E2041" s="8"/>
      <c r="G2041" s="1"/>
      <c r="H2041" s="1"/>
      <c r="I2041" s="1"/>
      <c r="J2041" s="1"/>
      <c r="K2041" s="1"/>
      <c r="L2041" s="1"/>
      <c r="M2041" s="1"/>
    </row>
    <row r="2042" spans="1:13" x14ac:dyDescent="0.25">
      <c r="A2042" s="1"/>
      <c r="E2042" s="8"/>
      <c r="G2042" s="1"/>
      <c r="H2042" s="1"/>
      <c r="I2042" s="1"/>
      <c r="J2042" s="1"/>
      <c r="K2042" s="1"/>
      <c r="L2042" s="1"/>
      <c r="M2042" s="1"/>
    </row>
    <row r="2043" spans="1:13" x14ac:dyDescent="0.25">
      <c r="A2043" s="1"/>
      <c r="E2043" s="8"/>
      <c r="G2043" s="1"/>
      <c r="H2043" s="1"/>
      <c r="I2043" s="1"/>
      <c r="J2043" s="1"/>
      <c r="K2043" s="1"/>
      <c r="L2043" s="1"/>
      <c r="M2043" s="1"/>
    </row>
    <row r="2044" spans="1:13" x14ac:dyDescent="0.25">
      <c r="A2044" s="1"/>
      <c r="E2044" s="8"/>
      <c r="G2044" s="1"/>
      <c r="H2044" s="1"/>
      <c r="I2044" s="1"/>
      <c r="J2044" s="1"/>
      <c r="K2044" s="1"/>
      <c r="L2044" s="1"/>
      <c r="M2044" s="1"/>
    </row>
    <row r="2045" spans="1:13" x14ac:dyDescent="0.25">
      <c r="A2045" s="1"/>
      <c r="E2045" s="8"/>
      <c r="G2045" s="1"/>
      <c r="H2045" s="1"/>
      <c r="I2045" s="1"/>
      <c r="J2045" s="1"/>
      <c r="K2045" s="1"/>
      <c r="L2045" s="1"/>
      <c r="M2045" s="1"/>
    </row>
    <row r="2046" spans="1:13" x14ac:dyDescent="0.25">
      <c r="A2046" s="1"/>
      <c r="E2046" s="8"/>
      <c r="G2046" s="1"/>
      <c r="H2046" s="1"/>
      <c r="I2046" s="1"/>
      <c r="J2046" s="1"/>
      <c r="K2046" s="1"/>
      <c r="L2046" s="1"/>
      <c r="M2046" s="1"/>
    </row>
    <row r="2047" spans="1:13" x14ac:dyDescent="0.25">
      <c r="A2047" s="1"/>
      <c r="E2047" s="8"/>
      <c r="G2047" s="1"/>
      <c r="H2047" s="1"/>
      <c r="I2047" s="1"/>
      <c r="J2047" s="1"/>
      <c r="K2047" s="1"/>
      <c r="L2047" s="1"/>
      <c r="M2047" s="1"/>
    </row>
    <row r="2048" spans="1:13" x14ac:dyDescent="0.25">
      <c r="A2048" s="1"/>
      <c r="E2048" s="8"/>
      <c r="G2048" s="1"/>
      <c r="H2048" s="1"/>
      <c r="I2048" s="1"/>
      <c r="J2048" s="1"/>
      <c r="K2048" s="1"/>
      <c r="L2048" s="1"/>
      <c r="M2048" s="1"/>
    </row>
    <row r="2049" spans="1:13" x14ac:dyDescent="0.25">
      <c r="A2049" s="1"/>
      <c r="E2049" s="8"/>
      <c r="G2049" s="1"/>
      <c r="H2049" s="1"/>
      <c r="I2049" s="1"/>
      <c r="J2049" s="1"/>
      <c r="K2049" s="1"/>
      <c r="L2049" s="1"/>
      <c r="M2049" s="1"/>
    </row>
    <row r="2050" spans="1:13" x14ac:dyDescent="0.25">
      <c r="A2050" s="1"/>
      <c r="E2050" s="8"/>
      <c r="G2050" s="1"/>
      <c r="H2050" s="1"/>
      <c r="I2050" s="1"/>
      <c r="J2050" s="1"/>
      <c r="K2050" s="1"/>
      <c r="L2050" s="1"/>
      <c r="M2050" s="1"/>
    </row>
    <row r="2051" spans="1:13" x14ac:dyDescent="0.25">
      <c r="A2051" s="1"/>
      <c r="E2051" s="8"/>
      <c r="G2051" s="1"/>
      <c r="H2051" s="1"/>
      <c r="I2051" s="1"/>
      <c r="J2051" s="1"/>
      <c r="K2051" s="1"/>
      <c r="L2051" s="1"/>
      <c r="M2051" s="1"/>
    </row>
    <row r="2052" spans="1:13" x14ac:dyDescent="0.25">
      <c r="A2052" s="1"/>
      <c r="E2052" s="8"/>
      <c r="G2052" s="1"/>
      <c r="H2052" s="1"/>
      <c r="I2052" s="1"/>
      <c r="J2052" s="1"/>
      <c r="K2052" s="1"/>
      <c r="L2052" s="1"/>
      <c r="M2052" s="1"/>
    </row>
    <row r="2053" spans="1:13" x14ac:dyDescent="0.25">
      <c r="A2053" s="1"/>
      <c r="E2053" s="8"/>
      <c r="G2053" s="1"/>
      <c r="H2053" s="1"/>
      <c r="I2053" s="1"/>
      <c r="J2053" s="1"/>
      <c r="K2053" s="1"/>
      <c r="L2053" s="1"/>
      <c r="M2053" s="1"/>
    </row>
    <row r="2054" spans="1:13" x14ac:dyDescent="0.25">
      <c r="A2054" s="1"/>
      <c r="E2054" s="8"/>
      <c r="G2054" s="1"/>
      <c r="H2054" s="1"/>
      <c r="I2054" s="1"/>
      <c r="J2054" s="1"/>
      <c r="K2054" s="1"/>
      <c r="L2054" s="1"/>
      <c r="M2054" s="1"/>
    </row>
    <row r="2055" spans="1:13" x14ac:dyDescent="0.25">
      <c r="A2055" s="1"/>
      <c r="E2055" s="8"/>
      <c r="G2055" s="1"/>
      <c r="H2055" s="1"/>
      <c r="I2055" s="1"/>
      <c r="J2055" s="1"/>
      <c r="K2055" s="1"/>
      <c r="L2055" s="1"/>
      <c r="M2055" s="1"/>
    </row>
    <row r="2056" spans="1:13" x14ac:dyDescent="0.25">
      <c r="A2056" s="1"/>
      <c r="E2056" s="8"/>
      <c r="G2056" s="1"/>
      <c r="H2056" s="1"/>
      <c r="I2056" s="1"/>
      <c r="J2056" s="1"/>
      <c r="K2056" s="1"/>
      <c r="L2056" s="1"/>
      <c r="M2056" s="1"/>
    </row>
    <row r="2057" spans="1:13" x14ac:dyDescent="0.25">
      <c r="A2057" s="1"/>
      <c r="E2057" s="8"/>
      <c r="G2057" s="1"/>
      <c r="H2057" s="1"/>
      <c r="I2057" s="1"/>
      <c r="J2057" s="1"/>
      <c r="K2057" s="1"/>
      <c r="L2057" s="1"/>
      <c r="M2057" s="1"/>
    </row>
    <row r="2058" spans="1:13" x14ac:dyDescent="0.25">
      <c r="A2058" s="1"/>
      <c r="E2058" s="8"/>
      <c r="G2058" s="1"/>
      <c r="H2058" s="1"/>
      <c r="I2058" s="1"/>
      <c r="J2058" s="1"/>
      <c r="K2058" s="1"/>
      <c r="L2058" s="1"/>
      <c r="M2058" s="1"/>
    </row>
    <row r="2059" spans="1:13" x14ac:dyDescent="0.25">
      <c r="A2059" s="1"/>
      <c r="E2059" s="8"/>
      <c r="G2059" s="1"/>
      <c r="H2059" s="1"/>
      <c r="I2059" s="1"/>
      <c r="J2059" s="1"/>
      <c r="K2059" s="1"/>
      <c r="L2059" s="1"/>
      <c r="M2059" s="1"/>
    </row>
    <row r="2060" spans="1:13" x14ac:dyDescent="0.25">
      <c r="A2060" s="1"/>
      <c r="E2060" s="8"/>
      <c r="G2060" s="1"/>
      <c r="H2060" s="1"/>
      <c r="I2060" s="1"/>
      <c r="J2060" s="1"/>
      <c r="K2060" s="1"/>
      <c r="L2060" s="1"/>
      <c r="M2060" s="1"/>
    </row>
    <row r="2061" spans="1:13" x14ac:dyDescent="0.25">
      <c r="A2061" s="1"/>
      <c r="E2061" s="8"/>
      <c r="G2061" s="1"/>
      <c r="H2061" s="1"/>
      <c r="I2061" s="1"/>
      <c r="J2061" s="1"/>
      <c r="K2061" s="1"/>
      <c r="L2061" s="1"/>
      <c r="M2061" s="1"/>
    </row>
    <row r="2062" spans="1:13" x14ac:dyDescent="0.25">
      <c r="A2062" s="1"/>
      <c r="E2062" s="8"/>
      <c r="G2062" s="1"/>
      <c r="H2062" s="1"/>
      <c r="I2062" s="1"/>
      <c r="J2062" s="1"/>
      <c r="K2062" s="1"/>
      <c r="L2062" s="1"/>
      <c r="M2062" s="1"/>
    </row>
    <row r="2063" spans="1:13" x14ac:dyDescent="0.25">
      <c r="A2063" s="1"/>
      <c r="E2063" s="8"/>
      <c r="G2063" s="1"/>
      <c r="H2063" s="1"/>
      <c r="I2063" s="1"/>
      <c r="J2063" s="1"/>
      <c r="K2063" s="1"/>
      <c r="L2063" s="1"/>
      <c r="M2063" s="1"/>
    </row>
    <row r="2064" spans="1:13" x14ac:dyDescent="0.25">
      <c r="A2064" s="1"/>
      <c r="E2064" s="8"/>
      <c r="G2064" s="1"/>
      <c r="H2064" s="1"/>
      <c r="I2064" s="1"/>
      <c r="J2064" s="1"/>
      <c r="K2064" s="1"/>
      <c r="L2064" s="1"/>
      <c r="M2064" s="1"/>
    </row>
    <row r="2065" spans="1:13" x14ac:dyDescent="0.25">
      <c r="A2065" s="1"/>
      <c r="E2065" s="8"/>
      <c r="G2065" s="1"/>
      <c r="H2065" s="1"/>
      <c r="I2065" s="1"/>
      <c r="J2065" s="1"/>
      <c r="K2065" s="1"/>
      <c r="L2065" s="1"/>
      <c r="M2065" s="1"/>
    </row>
    <row r="2066" spans="1:13" x14ac:dyDescent="0.25">
      <c r="A2066" s="1"/>
      <c r="E2066" s="8"/>
      <c r="G2066" s="1"/>
      <c r="H2066" s="1"/>
      <c r="I2066" s="1"/>
      <c r="J2066" s="1"/>
      <c r="K2066" s="1"/>
      <c r="L2066" s="1"/>
      <c r="M2066" s="1"/>
    </row>
    <row r="2067" spans="1:13" x14ac:dyDescent="0.25">
      <c r="A2067" s="1"/>
      <c r="E2067" s="8"/>
      <c r="G2067" s="1"/>
      <c r="H2067" s="1"/>
      <c r="I2067" s="1"/>
      <c r="J2067" s="1"/>
      <c r="K2067" s="1"/>
      <c r="L2067" s="1"/>
      <c r="M2067" s="1"/>
    </row>
    <row r="2068" spans="1:13" x14ac:dyDescent="0.25">
      <c r="A2068" s="1"/>
      <c r="E2068" s="8"/>
      <c r="G2068" s="1"/>
      <c r="H2068" s="1"/>
      <c r="I2068" s="1"/>
      <c r="J2068" s="1"/>
      <c r="K2068" s="1"/>
      <c r="L2068" s="1"/>
      <c r="M2068" s="1"/>
    </row>
    <row r="2069" spans="1:13" x14ac:dyDescent="0.25">
      <c r="A2069" s="1"/>
      <c r="E2069" s="8"/>
      <c r="G2069" s="1"/>
      <c r="H2069" s="1"/>
      <c r="I2069" s="1"/>
      <c r="J2069" s="1"/>
      <c r="K2069" s="1"/>
      <c r="L2069" s="1"/>
      <c r="M2069" s="1"/>
    </row>
    <row r="2070" spans="1:13" x14ac:dyDescent="0.25">
      <c r="A2070" s="1"/>
      <c r="E2070" s="8"/>
      <c r="G2070" s="1"/>
      <c r="H2070" s="1"/>
      <c r="I2070" s="1"/>
      <c r="J2070" s="1"/>
      <c r="K2070" s="1"/>
      <c r="L2070" s="1"/>
      <c r="M2070" s="1"/>
    </row>
    <row r="2071" spans="1:13" x14ac:dyDescent="0.25">
      <c r="A2071" s="1"/>
      <c r="E2071" s="8"/>
      <c r="G2071" s="1"/>
      <c r="H2071" s="1"/>
      <c r="I2071" s="1"/>
      <c r="J2071" s="1"/>
      <c r="K2071" s="1"/>
      <c r="L2071" s="1"/>
      <c r="M2071" s="1"/>
    </row>
    <row r="2072" spans="1:13" x14ac:dyDescent="0.25">
      <c r="A2072" s="1"/>
      <c r="E2072" s="8"/>
      <c r="G2072" s="1"/>
      <c r="H2072" s="1"/>
      <c r="I2072" s="1"/>
      <c r="J2072" s="1"/>
      <c r="K2072" s="1"/>
      <c r="L2072" s="1"/>
      <c r="M2072" s="1"/>
    </row>
    <row r="2073" spans="1:13" x14ac:dyDescent="0.25">
      <c r="A2073" s="1"/>
      <c r="E2073" s="8"/>
      <c r="G2073" s="1"/>
      <c r="H2073" s="1"/>
      <c r="I2073" s="1"/>
      <c r="J2073" s="1"/>
      <c r="K2073" s="1"/>
      <c r="L2073" s="1"/>
      <c r="M2073" s="1"/>
    </row>
    <row r="2074" spans="1:13" x14ac:dyDescent="0.25">
      <c r="A2074" s="1"/>
      <c r="E2074" s="8"/>
      <c r="G2074" s="1"/>
      <c r="H2074" s="1"/>
      <c r="I2074" s="1"/>
      <c r="J2074" s="1"/>
      <c r="K2074" s="1"/>
      <c r="L2074" s="1"/>
      <c r="M2074" s="1"/>
    </row>
    <row r="2075" spans="1:13" x14ac:dyDescent="0.25">
      <c r="A2075" s="1"/>
      <c r="E2075" s="8"/>
      <c r="G2075" s="1"/>
      <c r="H2075" s="1"/>
      <c r="I2075" s="1"/>
      <c r="J2075" s="1"/>
      <c r="K2075" s="1"/>
      <c r="L2075" s="1"/>
      <c r="M2075" s="1"/>
    </row>
    <row r="2076" spans="1:13" x14ac:dyDescent="0.25">
      <c r="A2076" s="1"/>
      <c r="E2076" s="8"/>
      <c r="G2076" s="1"/>
      <c r="H2076" s="1"/>
      <c r="I2076" s="1"/>
      <c r="J2076" s="1"/>
      <c r="K2076" s="1"/>
      <c r="L2076" s="1"/>
      <c r="M2076" s="1"/>
    </row>
    <row r="2077" spans="1:13" x14ac:dyDescent="0.25">
      <c r="A2077" s="1"/>
      <c r="E2077" s="8"/>
      <c r="G2077" s="1"/>
      <c r="H2077" s="1"/>
      <c r="I2077" s="1"/>
      <c r="J2077" s="1"/>
      <c r="K2077" s="1"/>
      <c r="L2077" s="1"/>
      <c r="M2077" s="1"/>
    </row>
    <row r="2078" spans="1:13" x14ac:dyDescent="0.25">
      <c r="A2078" s="1"/>
      <c r="E2078" s="8"/>
      <c r="G2078" s="1"/>
      <c r="H2078" s="1"/>
      <c r="I2078" s="1"/>
      <c r="J2078" s="1"/>
      <c r="K2078" s="1"/>
      <c r="L2078" s="1"/>
      <c r="M2078" s="1"/>
    </row>
    <row r="2079" spans="1:13" x14ac:dyDescent="0.25">
      <c r="A2079" s="1"/>
      <c r="E2079" s="8"/>
      <c r="G2079" s="1"/>
      <c r="H2079" s="1"/>
      <c r="I2079" s="1"/>
      <c r="J2079" s="1"/>
      <c r="K2079" s="1"/>
      <c r="L2079" s="1"/>
      <c r="M2079" s="1"/>
    </row>
    <row r="2080" spans="1:13" x14ac:dyDescent="0.25">
      <c r="A2080" s="1"/>
      <c r="E2080" s="8"/>
      <c r="G2080" s="1"/>
      <c r="H2080" s="1"/>
      <c r="I2080" s="1"/>
      <c r="J2080" s="1"/>
      <c r="K2080" s="1"/>
      <c r="L2080" s="1"/>
      <c r="M2080" s="1"/>
    </row>
    <row r="2081" spans="1:13" x14ac:dyDescent="0.25">
      <c r="A2081" s="1"/>
      <c r="E2081" s="8"/>
      <c r="G2081" s="1"/>
      <c r="H2081" s="1"/>
      <c r="I2081" s="1"/>
      <c r="J2081" s="1"/>
      <c r="K2081" s="1"/>
      <c r="L2081" s="1"/>
      <c r="M2081" s="1"/>
    </row>
    <row r="2082" spans="1:13" x14ac:dyDescent="0.25">
      <c r="A2082" s="1"/>
      <c r="E2082" s="8"/>
      <c r="G2082" s="1"/>
      <c r="H2082" s="1"/>
      <c r="I2082" s="1"/>
      <c r="J2082" s="1"/>
      <c r="K2082" s="1"/>
      <c r="L2082" s="1"/>
      <c r="M2082" s="1"/>
    </row>
    <row r="2083" spans="1:13" x14ac:dyDescent="0.25">
      <c r="A2083" s="1"/>
      <c r="E2083" s="8"/>
      <c r="G2083" s="1"/>
      <c r="H2083" s="1"/>
      <c r="I2083" s="1"/>
      <c r="J2083" s="1"/>
      <c r="K2083" s="1"/>
      <c r="L2083" s="1"/>
      <c r="M2083" s="1"/>
    </row>
    <row r="2084" spans="1:13" x14ac:dyDescent="0.25">
      <c r="A2084" s="1"/>
      <c r="E2084" s="8"/>
      <c r="G2084" s="1"/>
      <c r="H2084" s="1"/>
      <c r="I2084" s="1"/>
      <c r="J2084" s="1"/>
      <c r="K2084" s="1"/>
      <c r="L2084" s="1"/>
      <c r="M2084" s="1"/>
    </row>
    <row r="2085" spans="1:13" x14ac:dyDescent="0.25">
      <c r="A2085" s="1"/>
      <c r="E2085" s="8"/>
      <c r="G2085" s="1"/>
      <c r="H2085" s="1"/>
      <c r="I2085" s="1"/>
      <c r="J2085" s="1"/>
      <c r="K2085" s="1"/>
      <c r="L2085" s="1"/>
      <c r="M2085" s="1"/>
    </row>
    <row r="2086" spans="1:13" x14ac:dyDescent="0.25">
      <c r="A2086" s="1"/>
      <c r="E2086" s="8"/>
      <c r="G2086" s="1"/>
      <c r="H2086" s="1"/>
      <c r="I2086" s="1"/>
      <c r="J2086" s="1"/>
      <c r="K2086" s="1"/>
      <c r="L2086" s="1"/>
      <c r="M2086" s="1"/>
    </row>
    <row r="2087" spans="1:13" x14ac:dyDescent="0.25">
      <c r="A2087" s="1"/>
      <c r="E2087" s="8"/>
      <c r="G2087" s="1"/>
      <c r="H2087" s="1"/>
      <c r="I2087" s="1"/>
      <c r="J2087" s="1"/>
      <c r="K2087" s="1"/>
      <c r="L2087" s="1"/>
      <c r="M2087" s="1"/>
    </row>
    <row r="2088" spans="1:13" x14ac:dyDescent="0.25">
      <c r="A2088" s="1"/>
      <c r="E2088" s="8"/>
      <c r="G2088" s="1"/>
      <c r="H2088" s="1"/>
      <c r="I2088" s="1"/>
      <c r="J2088" s="1"/>
      <c r="K2088" s="1"/>
      <c r="L2088" s="1"/>
      <c r="M2088" s="1"/>
    </row>
    <row r="2089" spans="1:13" x14ac:dyDescent="0.25">
      <c r="A2089" s="1"/>
      <c r="E2089" s="8"/>
      <c r="G2089" s="1"/>
      <c r="H2089" s="1"/>
      <c r="I2089" s="1"/>
      <c r="J2089" s="1"/>
      <c r="K2089" s="1"/>
      <c r="L2089" s="1"/>
      <c r="M2089" s="1"/>
    </row>
    <row r="2090" spans="1:13" x14ac:dyDescent="0.25">
      <c r="A2090" s="1"/>
      <c r="E2090" s="8"/>
      <c r="G2090" s="1"/>
      <c r="H2090" s="1"/>
      <c r="I2090" s="1"/>
      <c r="J2090" s="1"/>
      <c r="K2090" s="1"/>
      <c r="L2090" s="1"/>
      <c r="M2090" s="1"/>
    </row>
    <row r="2091" spans="1:13" x14ac:dyDescent="0.25">
      <c r="A2091" s="1"/>
      <c r="E2091" s="8"/>
      <c r="G2091" s="1"/>
      <c r="H2091" s="1"/>
      <c r="I2091" s="1"/>
      <c r="J2091" s="1"/>
      <c r="K2091" s="1"/>
      <c r="L2091" s="1"/>
      <c r="M2091" s="1"/>
    </row>
    <row r="2092" spans="1:13" x14ac:dyDescent="0.25">
      <c r="A2092" s="1"/>
      <c r="E2092" s="8"/>
      <c r="G2092" s="1"/>
      <c r="H2092" s="1"/>
      <c r="I2092" s="1"/>
      <c r="J2092" s="1"/>
      <c r="K2092" s="1"/>
      <c r="L2092" s="1"/>
      <c r="M2092" s="1"/>
    </row>
    <row r="2093" spans="1:13" x14ac:dyDescent="0.25">
      <c r="A2093" s="1"/>
      <c r="E2093" s="8"/>
      <c r="G2093" s="1"/>
      <c r="H2093" s="1"/>
      <c r="I2093" s="1"/>
      <c r="J2093" s="1"/>
      <c r="K2093" s="1"/>
      <c r="L2093" s="1"/>
      <c r="M2093" s="1"/>
    </row>
    <row r="2094" spans="1:13" x14ac:dyDescent="0.25">
      <c r="A2094" s="1"/>
      <c r="E2094" s="8"/>
      <c r="G2094" s="1"/>
      <c r="H2094" s="1"/>
      <c r="I2094" s="1"/>
      <c r="J2094" s="1"/>
      <c r="K2094" s="1"/>
      <c r="L2094" s="1"/>
      <c r="M2094" s="1"/>
    </row>
    <row r="2095" spans="1:13" x14ac:dyDescent="0.25">
      <c r="A2095" s="1"/>
      <c r="E2095" s="8"/>
      <c r="G2095" s="1"/>
      <c r="H2095" s="1"/>
      <c r="I2095" s="1"/>
      <c r="J2095" s="1"/>
      <c r="K2095" s="1"/>
      <c r="L2095" s="1"/>
      <c r="M2095" s="1"/>
    </row>
    <row r="2096" spans="1:13" x14ac:dyDescent="0.25">
      <c r="A2096" s="1"/>
      <c r="E2096" s="8"/>
      <c r="G2096" s="1"/>
      <c r="H2096" s="1"/>
      <c r="I2096" s="1"/>
      <c r="J2096" s="1"/>
      <c r="K2096" s="1"/>
      <c r="L2096" s="1"/>
      <c r="M2096" s="1"/>
    </row>
    <row r="2097" spans="1:13" x14ac:dyDescent="0.25">
      <c r="A2097" s="1"/>
      <c r="E2097" s="8"/>
      <c r="G2097" s="1"/>
      <c r="H2097" s="1"/>
      <c r="I2097" s="1"/>
      <c r="J2097" s="1"/>
      <c r="K2097" s="1"/>
      <c r="L2097" s="1"/>
      <c r="M2097" s="1"/>
    </row>
    <row r="2098" spans="1:13" x14ac:dyDescent="0.25">
      <c r="A2098" s="1"/>
      <c r="E2098" s="8"/>
      <c r="G2098" s="1"/>
      <c r="H2098" s="1"/>
      <c r="I2098" s="1"/>
      <c r="J2098" s="1"/>
      <c r="K2098" s="1"/>
      <c r="L2098" s="1"/>
      <c r="M2098" s="1"/>
    </row>
    <row r="2099" spans="1:13" x14ac:dyDescent="0.25">
      <c r="A2099" s="1"/>
      <c r="E2099" s="8"/>
      <c r="G2099" s="1"/>
      <c r="H2099" s="1"/>
      <c r="I2099" s="1"/>
      <c r="J2099" s="1"/>
      <c r="K2099" s="1"/>
      <c r="L2099" s="1"/>
      <c r="M2099" s="1"/>
    </row>
    <row r="2100" spans="1:13" x14ac:dyDescent="0.25">
      <c r="A2100" s="1"/>
      <c r="E2100" s="8"/>
      <c r="G2100" s="1"/>
      <c r="H2100" s="1"/>
      <c r="I2100" s="1"/>
      <c r="J2100" s="1"/>
      <c r="K2100" s="1"/>
      <c r="L2100" s="1"/>
      <c r="M2100" s="1"/>
    </row>
    <row r="2101" spans="1:13" x14ac:dyDescent="0.25">
      <c r="A2101" s="1"/>
      <c r="E2101" s="8"/>
      <c r="G2101" s="1"/>
      <c r="H2101" s="1"/>
      <c r="I2101" s="1"/>
      <c r="J2101" s="1"/>
      <c r="K2101" s="1"/>
      <c r="L2101" s="1"/>
      <c r="M2101" s="1"/>
    </row>
    <row r="2102" spans="1:13" x14ac:dyDescent="0.25">
      <c r="A2102" s="1"/>
      <c r="E2102" s="8"/>
      <c r="G2102" s="1"/>
      <c r="H2102" s="1"/>
      <c r="I2102" s="1"/>
      <c r="J2102" s="1"/>
      <c r="K2102" s="1"/>
      <c r="L2102" s="1"/>
      <c r="M2102" s="1"/>
    </row>
    <row r="2103" spans="1:13" x14ac:dyDescent="0.25">
      <c r="A2103" s="1"/>
      <c r="E2103" s="8"/>
      <c r="G2103" s="1"/>
      <c r="H2103" s="1"/>
      <c r="I2103" s="1"/>
      <c r="J2103" s="1"/>
      <c r="K2103" s="1"/>
      <c r="L2103" s="1"/>
      <c r="M2103" s="1"/>
    </row>
    <row r="2104" spans="1:13" x14ac:dyDescent="0.25">
      <c r="A2104" s="1"/>
      <c r="E2104" s="8"/>
      <c r="G2104" s="1"/>
      <c r="H2104" s="1"/>
      <c r="I2104" s="1"/>
      <c r="J2104" s="1"/>
      <c r="K2104" s="1"/>
      <c r="L2104" s="1"/>
      <c r="M2104" s="1"/>
    </row>
    <row r="2105" spans="1:13" x14ac:dyDescent="0.25">
      <c r="A2105" s="1"/>
      <c r="E2105" s="8"/>
      <c r="G2105" s="1"/>
      <c r="H2105" s="1"/>
      <c r="I2105" s="1"/>
      <c r="J2105" s="1"/>
      <c r="K2105" s="1"/>
      <c r="L2105" s="1"/>
      <c r="M2105" s="1"/>
    </row>
    <row r="2106" spans="1:13" x14ac:dyDescent="0.25">
      <c r="A2106" s="1"/>
      <c r="E2106" s="8"/>
      <c r="G2106" s="1"/>
      <c r="H2106" s="1"/>
      <c r="I2106" s="1"/>
      <c r="J2106" s="1"/>
      <c r="K2106" s="1"/>
      <c r="L2106" s="1"/>
      <c r="M2106" s="1"/>
    </row>
    <row r="2107" spans="1:13" x14ac:dyDescent="0.25">
      <c r="A2107" s="1"/>
      <c r="E2107" s="8"/>
      <c r="G2107" s="1"/>
      <c r="H2107" s="1"/>
      <c r="I2107" s="1"/>
      <c r="J2107" s="1"/>
      <c r="K2107" s="1"/>
      <c r="L2107" s="1"/>
      <c r="M2107" s="1"/>
    </row>
    <row r="2108" spans="1:13" x14ac:dyDescent="0.25">
      <c r="A2108" s="1"/>
      <c r="E2108" s="8"/>
      <c r="G2108" s="1"/>
      <c r="H2108" s="1"/>
      <c r="I2108" s="1"/>
      <c r="J2108" s="1"/>
      <c r="K2108" s="1"/>
      <c r="L2108" s="1"/>
      <c r="M2108" s="1"/>
    </row>
    <row r="2109" spans="1:13" x14ac:dyDescent="0.25">
      <c r="A2109" s="1"/>
      <c r="E2109" s="8"/>
      <c r="G2109" s="1"/>
      <c r="H2109" s="1"/>
      <c r="I2109" s="1"/>
      <c r="J2109" s="1"/>
      <c r="K2109" s="1"/>
      <c r="L2109" s="1"/>
      <c r="M2109" s="1"/>
    </row>
    <row r="2110" spans="1:13" x14ac:dyDescent="0.25">
      <c r="A2110" s="1"/>
      <c r="E2110" s="8"/>
      <c r="G2110" s="1"/>
      <c r="H2110" s="1"/>
      <c r="I2110" s="1"/>
      <c r="J2110" s="1"/>
      <c r="K2110" s="1"/>
      <c r="L2110" s="1"/>
      <c r="M2110" s="1"/>
    </row>
    <row r="2111" spans="1:13" x14ac:dyDescent="0.25">
      <c r="A2111" s="1"/>
      <c r="E2111" s="8"/>
      <c r="G2111" s="1"/>
      <c r="H2111" s="1"/>
      <c r="I2111" s="1"/>
      <c r="J2111" s="1"/>
      <c r="K2111" s="1"/>
      <c r="L2111" s="1"/>
      <c r="M2111" s="1"/>
    </row>
    <row r="2112" spans="1:13" x14ac:dyDescent="0.25">
      <c r="A2112" s="1"/>
      <c r="E2112" s="8"/>
      <c r="G2112" s="1"/>
      <c r="H2112" s="1"/>
      <c r="I2112" s="1"/>
      <c r="J2112" s="1"/>
      <c r="K2112" s="1"/>
      <c r="L2112" s="1"/>
      <c r="M2112" s="1"/>
    </row>
    <row r="2113" spans="1:13" x14ac:dyDescent="0.25">
      <c r="A2113" s="1"/>
      <c r="E2113" s="8"/>
      <c r="G2113" s="1"/>
      <c r="H2113" s="1"/>
      <c r="I2113" s="1"/>
      <c r="J2113" s="1"/>
      <c r="K2113" s="1"/>
      <c r="L2113" s="1"/>
      <c r="M2113" s="1"/>
    </row>
    <row r="2114" spans="1:13" x14ac:dyDescent="0.25">
      <c r="A2114" s="1"/>
      <c r="E2114" s="8"/>
      <c r="G2114" s="1"/>
      <c r="H2114" s="1"/>
      <c r="I2114" s="1"/>
      <c r="J2114" s="1"/>
      <c r="K2114" s="1"/>
      <c r="L2114" s="1"/>
      <c r="M2114" s="1"/>
    </row>
    <row r="2115" spans="1:13" x14ac:dyDescent="0.25">
      <c r="A2115" s="1"/>
      <c r="E2115" s="8"/>
      <c r="G2115" s="1"/>
      <c r="H2115" s="1"/>
      <c r="I2115" s="1"/>
      <c r="J2115" s="1"/>
      <c r="K2115" s="1"/>
      <c r="L2115" s="1"/>
      <c r="M2115" s="1"/>
    </row>
    <row r="2116" spans="1:13" x14ac:dyDescent="0.25">
      <c r="A2116" s="1"/>
      <c r="E2116" s="8"/>
      <c r="G2116" s="1"/>
      <c r="H2116" s="1"/>
      <c r="I2116" s="1"/>
      <c r="J2116" s="1"/>
      <c r="K2116" s="1"/>
      <c r="L2116" s="1"/>
      <c r="M2116" s="1"/>
    </row>
    <row r="2117" spans="1:13" x14ac:dyDescent="0.25">
      <c r="A2117" s="1"/>
      <c r="E2117" s="8"/>
      <c r="G2117" s="1"/>
      <c r="H2117" s="1"/>
      <c r="I2117" s="1"/>
      <c r="J2117" s="1"/>
      <c r="K2117" s="1"/>
      <c r="L2117" s="1"/>
      <c r="M2117" s="1"/>
    </row>
    <row r="2118" spans="1:13" x14ac:dyDescent="0.25">
      <c r="A2118" s="1"/>
      <c r="E2118" s="8"/>
      <c r="G2118" s="1"/>
      <c r="H2118" s="1"/>
      <c r="I2118" s="1"/>
      <c r="J2118" s="1"/>
      <c r="K2118" s="1"/>
      <c r="L2118" s="1"/>
      <c r="M2118" s="1"/>
    </row>
    <row r="2119" spans="1:13" x14ac:dyDescent="0.25">
      <c r="A2119" s="1"/>
      <c r="E2119" s="8"/>
      <c r="G2119" s="1"/>
      <c r="H2119" s="1"/>
      <c r="I2119" s="1"/>
      <c r="J2119" s="1"/>
      <c r="K2119" s="1"/>
      <c r="L2119" s="1"/>
      <c r="M2119" s="1"/>
    </row>
    <row r="2120" spans="1:13" x14ac:dyDescent="0.25">
      <c r="A2120" s="1"/>
      <c r="E2120" s="8"/>
      <c r="G2120" s="1"/>
      <c r="H2120" s="1"/>
      <c r="I2120" s="1"/>
      <c r="J2120" s="1"/>
      <c r="K2120" s="1"/>
      <c r="L2120" s="1"/>
      <c r="M2120" s="1"/>
    </row>
    <row r="2121" spans="1:13" x14ac:dyDescent="0.25">
      <c r="A2121" s="1"/>
      <c r="E2121" s="8"/>
      <c r="G2121" s="1"/>
      <c r="H2121" s="1"/>
      <c r="I2121" s="1"/>
      <c r="J2121" s="1"/>
      <c r="K2121" s="1"/>
      <c r="L2121" s="1"/>
      <c r="M2121" s="1"/>
    </row>
    <row r="2122" spans="1:13" x14ac:dyDescent="0.25">
      <c r="A2122" s="1"/>
      <c r="E2122" s="8"/>
      <c r="G2122" s="1"/>
      <c r="H2122" s="1"/>
      <c r="I2122" s="1"/>
      <c r="J2122" s="1"/>
      <c r="K2122" s="1"/>
      <c r="L2122" s="1"/>
      <c r="M2122" s="1"/>
    </row>
    <row r="2123" spans="1:13" x14ac:dyDescent="0.25">
      <c r="A2123" s="1"/>
      <c r="E2123" s="8"/>
      <c r="G2123" s="1"/>
      <c r="H2123" s="1"/>
      <c r="I2123" s="1"/>
      <c r="J2123" s="1"/>
      <c r="K2123" s="1"/>
      <c r="L2123" s="1"/>
      <c r="M2123" s="1"/>
    </row>
    <row r="2124" spans="1:13" x14ac:dyDescent="0.25">
      <c r="A2124" s="1"/>
      <c r="E2124" s="8"/>
      <c r="G2124" s="1"/>
      <c r="H2124" s="1"/>
      <c r="I2124" s="1"/>
      <c r="J2124" s="1"/>
      <c r="K2124" s="1"/>
      <c r="L2124" s="1"/>
      <c r="M2124" s="1"/>
    </row>
    <row r="2125" spans="1:13" x14ac:dyDescent="0.25">
      <c r="A2125" s="1"/>
      <c r="E2125" s="8"/>
      <c r="G2125" s="1"/>
      <c r="H2125" s="1"/>
      <c r="I2125" s="1"/>
      <c r="J2125" s="1"/>
      <c r="K2125" s="1"/>
      <c r="L2125" s="1"/>
      <c r="M2125" s="1"/>
    </row>
    <row r="2126" spans="1:13" x14ac:dyDescent="0.25">
      <c r="A2126" s="1"/>
      <c r="E2126" s="8"/>
      <c r="G2126" s="1"/>
      <c r="H2126" s="1"/>
      <c r="I2126" s="1"/>
      <c r="J2126" s="1"/>
      <c r="K2126" s="1"/>
      <c r="L2126" s="1"/>
      <c r="M2126" s="1"/>
    </row>
    <row r="2127" spans="1:13" x14ac:dyDescent="0.25">
      <c r="A2127" s="1"/>
      <c r="E2127" s="8"/>
      <c r="G2127" s="1"/>
      <c r="H2127" s="1"/>
      <c r="I2127" s="1"/>
      <c r="J2127" s="1"/>
      <c r="K2127" s="1"/>
      <c r="L2127" s="1"/>
      <c r="M2127" s="1"/>
    </row>
    <row r="2128" spans="1:13" x14ac:dyDescent="0.25">
      <c r="A2128" s="1"/>
      <c r="E2128" s="8"/>
      <c r="G2128" s="1"/>
      <c r="H2128" s="1"/>
      <c r="I2128" s="1"/>
      <c r="J2128" s="1"/>
      <c r="K2128" s="1"/>
      <c r="L2128" s="1"/>
      <c r="M2128" s="1"/>
    </row>
    <row r="2129" spans="1:13" x14ac:dyDescent="0.25">
      <c r="A2129" s="1"/>
      <c r="E2129" s="8"/>
      <c r="G2129" s="1"/>
      <c r="H2129" s="1"/>
      <c r="I2129" s="1"/>
      <c r="J2129" s="1"/>
      <c r="K2129" s="1"/>
      <c r="L2129" s="1"/>
      <c r="M2129" s="1"/>
    </row>
    <row r="2130" spans="1:13" x14ac:dyDescent="0.25">
      <c r="A2130" s="1"/>
      <c r="E2130" s="8"/>
      <c r="G2130" s="1"/>
      <c r="H2130" s="1"/>
      <c r="I2130" s="1"/>
      <c r="J2130" s="1"/>
      <c r="K2130" s="1"/>
      <c r="L2130" s="1"/>
      <c r="M2130" s="1"/>
    </row>
    <row r="2131" spans="1:13" x14ac:dyDescent="0.25">
      <c r="A2131" s="1"/>
      <c r="E2131" s="8"/>
      <c r="G2131" s="1"/>
      <c r="H2131" s="1"/>
      <c r="I2131" s="1"/>
      <c r="J2131" s="1"/>
      <c r="K2131" s="1"/>
      <c r="L2131" s="1"/>
      <c r="M2131" s="1"/>
    </row>
    <row r="2132" spans="1:13" x14ac:dyDescent="0.25">
      <c r="A2132" s="1"/>
      <c r="E2132" s="8"/>
      <c r="G2132" s="1"/>
      <c r="H2132" s="1"/>
      <c r="I2132" s="1"/>
      <c r="J2132" s="1"/>
      <c r="K2132" s="1"/>
      <c r="L2132" s="1"/>
      <c r="M2132" s="1"/>
    </row>
    <row r="2133" spans="1:13" x14ac:dyDescent="0.25">
      <c r="A2133" s="1"/>
      <c r="E2133" s="8"/>
      <c r="G2133" s="1"/>
      <c r="H2133" s="1"/>
      <c r="I2133" s="1"/>
      <c r="J2133" s="1"/>
      <c r="K2133" s="1"/>
      <c r="L2133" s="1"/>
      <c r="M2133" s="1"/>
    </row>
    <row r="2134" spans="1:13" x14ac:dyDescent="0.25">
      <c r="A2134" s="1"/>
      <c r="E2134" s="8"/>
      <c r="G2134" s="1"/>
      <c r="H2134" s="1"/>
      <c r="I2134" s="1"/>
      <c r="J2134" s="1"/>
      <c r="K2134" s="1"/>
      <c r="L2134" s="1"/>
      <c r="M2134" s="1"/>
    </row>
    <row r="2135" spans="1:13" x14ac:dyDescent="0.25">
      <c r="A2135" s="1"/>
      <c r="E2135" s="8"/>
      <c r="G2135" s="1"/>
      <c r="H2135" s="1"/>
      <c r="I2135" s="1"/>
      <c r="J2135" s="1"/>
      <c r="K2135" s="1"/>
      <c r="L2135" s="1"/>
      <c r="M2135" s="1"/>
    </row>
    <row r="2136" spans="1:13" x14ac:dyDescent="0.25">
      <c r="A2136" s="1"/>
      <c r="E2136" s="8"/>
      <c r="G2136" s="1"/>
      <c r="H2136" s="1"/>
      <c r="I2136" s="1"/>
      <c r="J2136" s="1"/>
      <c r="K2136" s="1"/>
      <c r="L2136" s="1"/>
      <c r="M2136" s="1"/>
    </row>
    <row r="2137" spans="1:13" x14ac:dyDescent="0.25">
      <c r="A2137" s="1"/>
      <c r="E2137" s="8"/>
      <c r="G2137" s="1"/>
      <c r="H2137" s="1"/>
      <c r="I2137" s="1"/>
      <c r="J2137" s="1"/>
      <c r="K2137" s="1"/>
      <c r="L2137" s="1"/>
      <c r="M2137" s="1"/>
    </row>
    <row r="2138" spans="1:13" x14ac:dyDescent="0.25">
      <c r="A2138" s="1"/>
      <c r="E2138" s="8"/>
      <c r="G2138" s="1"/>
      <c r="H2138" s="1"/>
      <c r="I2138" s="1"/>
      <c r="J2138" s="1"/>
      <c r="K2138" s="1"/>
      <c r="L2138" s="1"/>
      <c r="M2138" s="1"/>
    </row>
    <row r="2139" spans="1:13" x14ac:dyDescent="0.25">
      <c r="A2139" s="1"/>
      <c r="E2139" s="8"/>
      <c r="G2139" s="1"/>
      <c r="H2139" s="1"/>
      <c r="I2139" s="1"/>
      <c r="J2139" s="1"/>
      <c r="K2139" s="1"/>
      <c r="L2139" s="1"/>
      <c r="M2139" s="1"/>
    </row>
    <row r="2140" spans="1:13" x14ac:dyDescent="0.25">
      <c r="A2140" s="1"/>
      <c r="E2140" s="8"/>
      <c r="G2140" s="1"/>
      <c r="H2140" s="1"/>
      <c r="I2140" s="1"/>
      <c r="J2140" s="1"/>
      <c r="K2140" s="1"/>
      <c r="L2140" s="1"/>
      <c r="M2140" s="1"/>
    </row>
    <row r="2141" spans="1:13" x14ac:dyDescent="0.25">
      <c r="A2141" s="1"/>
      <c r="E2141" s="8"/>
      <c r="G2141" s="1"/>
      <c r="H2141" s="1"/>
      <c r="I2141" s="1"/>
      <c r="J2141" s="1"/>
      <c r="K2141" s="1"/>
      <c r="L2141" s="1"/>
      <c r="M2141" s="1"/>
    </row>
    <row r="2142" spans="1:13" x14ac:dyDescent="0.25">
      <c r="A2142" s="1"/>
      <c r="E2142" s="8"/>
      <c r="G2142" s="1"/>
      <c r="H2142" s="1"/>
      <c r="I2142" s="1"/>
      <c r="J2142" s="1"/>
      <c r="K2142" s="1"/>
      <c r="L2142" s="1"/>
      <c r="M2142" s="1"/>
    </row>
    <row r="2143" spans="1:13" x14ac:dyDescent="0.25">
      <c r="A2143" s="1"/>
      <c r="E2143" s="8"/>
      <c r="G2143" s="1"/>
      <c r="H2143" s="1"/>
      <c r="I2143" s="1"/>
      <c r="J2143" s="1"/>
      <c r="K2143" s="1"/>
      <c r="L2143" s="1"/>
      <c r="M2143" s="1"/>
    </row>
    <row r="2144" spans="1:13" x14ac:dyDescent="0.25">
      <c r="A2144" s="1"/>
      <c r="E2144" s="8"/>
      <c r="G2144" s="1"/>
      <c r="H2144" s="1"/>
      <c r="I2144" s="1"/>
      <c r="J2144" s="1"/>
      <c r="K2144" s="1"/>
      <c r="L2144" s="1"/>
      <c r="M2144" s="1"/>
    </row>
    <row r="2145" spans="1:13" x14ac:dyDescent="0.25">
      <c r="A2145" s="1"/>
      <c r="E2145" s="8"/>
      <c r="G2145" s="1"/>
      <c r="H2145" s="1"/>
      <c r="I2145" s="1"/>
      <c r="J2145" s="1"/>
      <c r="K2145" s="1"/>
      <c r="L2145" s="1"/>
      <c r="M2145" s="1"/>
    </row>
    <row r="2146" spans="1:13" x14ac:dyDescent="0.25">
      <c r="A2146" s="1"/>
      <c r="E2146" s="8"/>
      <c r="G2146" s="1"/>
      <c r="H2146" s="1"/>
      <c r="I2146" s="1"/>
      <c r="J2146" s="1"/>
      <c r="K2146" s="1"/>
      <c r="L2146" s="1"/>
      <c r="M2146" s="1"/>
    </row>
    <row r="2147" spans="1:13" x14ac:dyDescent="0.25">
      <c r="A2147" s="1"/>
      <c r="E2147" s="8"/>
      <c r="G2147" s="1"/>
      <c r="H2147" s="1"/>
      <c r="I2147" s="1"/>
      <c r="J2147" s="1"/>
      <c r="K2147" s="1"/>
      <c r="L2147" s="1"/>
      <c r="M2147" s="1"/>
    </row>
    <row r="2148" spans="1:13" x14ac:dyDescent="0.25">
      <c r="A2148" s="1"/>
      <c r="E2148" s="8"/>
      <c r="G2148" s="1"/>
      <c r="H2148" s="1"/>
      <c r="I2148" s="1"/>
      <c r="J2148" s="1"/>
      <c r="K2148" s="1"/>
      <c r="L2148" s="1"/>
      <c r="M2148" s="1"/>
    </row>
    <row r="2149" spans="1:13" x14ac:dyDescent="0.25">
      <c r="A2149" s="1"/>
      <c r="E2149" s="8"/>
      <c r="G2149" s="1"/>
      <c r="H2149" s="1"/>
      <c r="I2149" s="1"/>
      <c r="J2149" s="1"/>
      <c r="K2149" s="1"/>
      <c r="L2149" s="1"/>
      <c r="M2149" s="1"/>
    </row>
    <row r="2150" spans="1:13" x14ac:dyDescent="0.25">
      <c r="A2150" s="1"/>
      <c r="E2150" s="8"/>
      <c r="G2150" s="1"/>
      <c r="H2150" s="1"/>
      <c r="I2150" s="1"/>
      <c r="J2150" s="1"/>
      <c r="K2150" s="1"/>
      <c r="L2150" s="1"/>
      <c r="M2150" s="1"/>
    </row>
    <row r="2151" spans="1:13" x14ac:dyDescent="0.25">
      <c r="A2151" s="1"/>
      <c r="E2151" s="8"/>
      <c r="G2151" s="1"/>
      <c r="H2151" s="1"/>
      <c r="I2151" s="1"/>
      <c r="J2151" s="1"/>
      <c r="K2151" s="1"/>
      <c r="L2151" s="1"/>
      <c r="M2151" s="1"/>
    </row>
    <row r="2152" spans="1:13" x14ac:dyDescent="0.25">
      <c r="A2152" s="1"/>
      <c r="E2152" s="8"/>
      <c r="G2152" s="1"/>
      <c r="H2152" s="1"/>
      <c r="I2152" s="1"/>
      <c r="J2152" s="1"/>
      <c r="K2152" s="1"/>
      <c r="L2152" s="1"/>
      <c r="M2152" s="1"/>
    </row>
    <row r="2153" spans="1:13" x14ac:dyDescent="0.25">
      <c r="A2153" s="1"/>
      <c r="E2153" s="8"/>
      <c r="G2153" s="1"/>
      <c r="H2153" s="1"/>
      <c r="I2153" s="1"/>
      <c r="J2153" s="1"/>
      <c r="K2153" s="1"/>
      <c r="L2153" s="1"/>
      <c r="M2153" s="1"/>
    </row>
    <row r="2154" spans="1:13" x14ac:dyDescent="0.25">
      <c r="A2154" s="1"/>
      <c r="E2154" s="8"/>
      <c r="G2154" s="1"/>
      <c r="H2154" s="1"/>
      <c r="I2154" s="1"/>
      <c r="J2154" s="1"/>
      <c r="K2154" s="1"/>
      <c r="L2154" s="1"/>
      <c r="M2154" s="1"/>
    </row>
    <row r="2155" spans="1:13" x14ac:dyDescent="0.25">
      <c r="A2155" s="1"/>
      <c r="E2155" s="8"/>
      <c r="G2155" s="1"/>
      <c r="H2155" s="1"/>
      <c r="I2155" s="1"/>
      <c r="J2155" s="1"/>
      <c r="K2155" s="1"/>
      <c r="L2155" s="1"/>
      <c r="M2155" s="1"/>
    </row>
    <row r="2156" spans="1:13" x14ac:dyDescent="0.25">
      <c r="A2156" s="1"/>
      <c r="E2156" s="8"/>
      <c r="G2156" s="1"/>
      <c r="H2156" s="1"/>
      <c r="I2156" s="1"/>
      <c r="J2156" s="1"/>
      <c r="K2156" s="1"/>
      <c r="L2156" s="1"/>
      <c r="M2156" s="1"/>
    </row>
    <row r="2157" spans="1:13" x14ac:dyDescent="0.25">
      <c r="A2157" s="1"/>
      <c r="E2157" s="8"/>
      <c r="G2157" s="1"/>
      <c r="H2157" s="1"/>
      <c r="I2157" s="1"/>
      <c r="J2157" s="1"/>
      <c r="K2157" s="1"/>
      <c r="L2157" s="1"/>
      <c r="M2157" s="1"/>
    </row>
    <row r="2158" spans="1:13" x14ac:dyDescent="0.25">
      <c r="A2158" s="1"/>
      <c r="E2158" s="8"/>
      <c r="G2158" s="1"/>
      <c r="H2158" s="1"/>
      <c r="I2158" s="1"/>
      <c r="J2158" s="1"/>
      <c r="K2158" s="1"/>
      <c r="L2158" s="1"/>
      <c r="M2158" s="1"/>
    </row>
    <row r="2159" spans="1:13" x14ac:dyDescent="0.25">
      <c r="A2159" s="1"/>
      <c r="E2159" s="8"/>
      <c r="G2159" s="1"/>
      <c r="H2159" s="1"/>
      <c r="I2159" s="1"/>
      <c r="J2159" s="1"/>
      <c r="K2159" s="1"/>
      <c r="L2159" s="1"/>
      <c r="M2159" s="1"/>
    </row>
    <row r="2160" spans="1:13" x14ac:dyDescent="0.25">
      <c r="A2160" s="1"/>
      <c r="E2160" s="8"/>
      <c r="G2160" s="1"/>
      <c r="H2160" s="1"/>
      <c r="I2160" s="1"/>
      <c r="J2160" s="1"/>
      <c r="K2160" s="1"/>
      <c r="L2160" s="1"/>
      <c r="M2160" s="1"/>
    </row>
    <row r="2161" spans="1:13" x14ac:dyDescent="0.25">
      <c r="A2161" s="1"/>
      <c r="E2161" s="8"/>
      <c r="G2161" s="1"/>
      <c r="H2161" s="1"/>
      <c r="I2161" s="1"/>
      <c r="J2161" s="1"/>
      <c r="K2161" s="1"/>
      <c r="L2161" s="1"/>
      <c r="M2161" s="1"/>
    </row>
    <row r="2162" spans="1:13" x14ac:dyDescent="0.25">
      <c r="A2162" s="1"/>
      <c r="E2162" s="8"/>
      <c r="G2162" s="1"/>
      <c r="H2162" s="1"/>
      <c r="I2162" s="1"/>
      <c r="J2162" s="1"/>
      <c r="K2162" s="1"/>
      <c r="L2162" s="1"/>
      <c r="M2162" s="1"/>
    </row>
    <row r="2163" spans="1:13" x14ac:dyDescent="0.25">
      <c r="A2163" s="1"/>
      <c r="E2163" s="8"/>
      <c r="G2163" s="1"/>
      <c r="H2163" s="1"/>
      <c r="I2163" s="1"/>
      <c r="J2163" s="1"/>
      <c r="K2163" s="1"/>
      <c r="L2163" s="1"/>
      <c r="M2163" s="1"/>
    </row>
    <row r="2164" spans="1:13" x14ac:dyDescent="0.25">
      <c r="A2164" s="1"/>
      <c r="E2164" s="8"/>
      <c r="G2164" s="1"/>
      <c r="H2164" s="1"/>
      <c r="I2164" s="1"/>
      <c r="J2164" s="1"/>
      <c r="K2164" s="1"/>
      <c r="L2164" s="1"/>
      <c r="M2164" s="1"/>
    </row>
    <row r="2165" spans="1:13" x14ac:dyDescent="0.25">
      <c r="A2165" s="1"/>
      <c r="E2165" s="8"/>
      <c r="G2165" s="1"/>
      <c r="H2165" s="1"/>
      <c r="I2165" s="1"/>
      <c r="J2165" s="1"/>
      <c r="K2165" s="1"/>
      <c r="L2165" s="1"/>
      <c r="M2165" s="1"/>
    </row>
    <row r="2166" spans="1:13" x14ac:dyDescent="0.25">
      <c r="A2166" s="1"/>
      <c r="E2166" s="8"/>
      <c r="G2166" s="1"/>
      <c r="H2166" s="1"/>
      <c r="I2166" s="1"/>
      <c r="J2166" s="1"/>
      <c r="K2166" s="1"/>
      <c r="L2166" s="1"/>
      <c r="M2166" s="1"/>
    </row>
    <row r="2167" spans="1:13" x14ac:dyDescent="0.25">
      <c r="A2167" s="1"/>
      <c r="E2167" s="8"/>
      <c r="G2167" s="1"/>
      <c r="H2167" s="1"/>
      <c r="I2167" s="1"/>
      <c r="J2167" s="1"/>
      <c r="K2167" s="1"/>
      <c r="L2167" s="1"/>
      <c r="M2167" s="1"/>
    </row>
    <row r="2168" spans="1:13" x14ac:dyDescent="0.25">
      <c r="A2168" s="1"/>
      <c r="E2168" s="8"/>
      <c r="G2168" s="1"/>
      <c r="H2168" s="1"/>
      <c r="I2168" s="1"/>
      <c r="J2168" s="1"/>
      <c r="K2168" s="1"/>
      <c r="L2168" s="1"/>
      <c r="M2168" s="1"/>
    </row>
    <row r="2169" spans="1:13" x14ac:dyDescent="0.25">
      <c r="A2169" s="1"/>
      <c r="E2169" s="8"/>
      <c r="G2169" s="1"/>
      <c r="H2169" s="1"/>
      <c r="I2169" s="1"/>
      <c r="J2169" s="1"/>
      <c r="K2169" s="1"/>
      <c r="L2169" s="1"/>
      <c r="M2169" s="1"/>
    </row>
    <row r="2170" spans="1:13" x14ac:dyDescent="0.25">
      <c r="A2170" s="1"/>
      <c r="E2170" s="8"/>
      <c r="G2170" s="1"/>
      <c r="H2170" s="1"/>
      <c r="I2170" s="1"/>
      <c r="J2170" s="1"/>
      <c r="K2170" s="1"/>
      <c r="L2170" s="1"/>
      <c r="M2170" s="1"/>
    </row>
    <row r="2171" spans="1:13" x14ac:dyDescent="0.25">
      <c r="A2171" s="1"/>
      <c r="E2171" s="8"/>
      <c r="G2171" s="1"/>
      <c r="H2171" s="1"/>
      <c r="I2171" s="1"/>
      <c r="J2171" s="1"/>
      <c r="K2171" s="1"/>
      <c r="L2171" s="1"/>
      <c r="M2171" s="1"/>
    </row>
    <row r="2172" spans="1:13" x14ac:dyDescent="0.25">
      <c r="A2172" s="1"/>
      <c r="E2172" s="8"/>
      <c r="G2172" s="1"/>
      <c r="H2172" s="1"/>
      <c r="I2172" s="1"/>
      <c r="J2172" s="1"/>
      <c r="K2172" s="1"/>
      <c r="L2172" s="1"/>
      <c r="M2172" s="1"/>
    </row>
    <row r="2173" spans="1:13" x14ac:dyDescent="0.25">
      <c r="A2173" s="1"/>
      <c r="E2173" s="8"/>
      <c r="G2173" s="1"/>
      <c r="H2173" s="1"/>
      <c r="I2173" s="1"/>
      <c r="J2173" s="1"/>
      <c r="K2173" s="1"/>
      <c r="L2173" s="1"/>
      <c r="M2173" s="1"/>
    </row>
    <row r="2174" spans="1:13" x14ac:dyDescent="0.25">
      <c r="A2174" s="1"/>
      <c r="E2174" s="8"/>
      <c r="G2174" s="1"/>
      <c r="H2174" s="1"/>
      <c r="I2174" s="1"/>
      <c r="J2174" s="1"/>
      <c r="K2174" s="1"/>
      <c r="L2174" s="1"/>
      <c r="M2174" s="1"/>
    </row>
    <row r="2175" spans="1:13" x14ac:dyDescent="0.25">
      <c r="A2175" s="1"/>
      <c r="E2175" s="8"/>
      <c r="G2175" s="1"/>
      <c r="H2175" s="1"/>
      <c r="I2175" s="1"/>
      <c r="J2175" s="1"/>
      <c r="K2175" s="1"/>
      <c r="L2175" s="1"/>
      <c r="M2175" s="1"/>
    </row>
    <row r="2176" spans="1:13" x14ac:dyDescent="0.25">
      <c r="A2176" s="1"/>
      <c r="E2176" s="8"/>
      <c r="G2176" s="1"/>
      <c r="H2176" s="1"/>
      <c r="I2176" s="1"/>
      <c r="J2176" s="1"/>
      <c r="K2176" s="1"/>
      <c r="L2176" s="1"/>
      <c r="M2176" s="1"/>
    </row>
    <row r="2177" spans="1:13" x14ac:dyDescent="0.25">
      <c r="A2177" s="1"/>
      <c r="E2177" s="8"/>
      <c r="G2177" s="1"/>
      <c r="H2177" s="1"/>
      <c r="I2177" s="1"/>
      <c r="J2177" s="1"/>
      <c r="K2177" s="1"/>
      <c r="L2177" s="1"/>
      <c r="M2177" s="1"/>
    </row>
    <row r="2178" spans="1:13" x14ac:dyDescent="0.25">
      <c r="A2178" s="1"/>
      <c r="E2178" s="8"/>
      <c r="G2178" s="1"/>
      <c r="H2178" s="1"/>
      <c r="I2178" s="1"/>
      <c r="J2178" s="1"/>
      <c r="K2178" s="1"/>
      <c r="L2178" s="1"/>
      <c r="M2178" s="1"/>
    </row>
    <row r="2179" spans="1:13" x14ac:dyDescent="0.25">
      <c r="A2179" s="1"/>
      <c r="E2179" s="8"/>
      <c r="G2179" s="1"/>
      <c r="H2179" s="1"/>
      <c r="I2179" s="1"/>
      <c r="J2179" s="1"/>
      <c r="K2179" s="1"/>
      <c r="L2179" s="1"/>
      <c r="M2179" s="1"/>
    </row>
    <row r="2180" spans="1:13" x14ac:dyDescent="0.25">
      <c r="A2180" s="1"/>
      <c r="E2180" s="8"/>
      <c r="G2180" s="1"/>
      <c r="H2180" s="1"/>
      <c r="I2180" s="1"/>
      <c r="J2180" s="1"/>
      <c r="K2180" s="1"/>
      <c r="L2180" s="1"/>
      <c r="M2180" s="1"/>
    </row>
    <row r="2181" spans="1:13" x14ac:dyDescent="0.25">
      <c r="A2181" s="1"/>
      <c r="E2181" s="8"/>
      <c r="G2181" s="1"/>
      <c r="H2181" s="1"/>
      <c r="I2181" s="1"/>
      <c r="J2181" s="1"/>
      <c r="K2181" s="1"/>
      <c r="L2181" s="1"/>
      <c r="M2181" s="1"/>
    </row>
    <row r="2182" spans="1:13" x14ac:dyDescent="0.25">
      <c r="A2182" s="1"/>
      <c r="E2182" s="8"/>
      <c r="G2182" s="1"/>
      <c r="H2182" s="1"/>
      <c r="I2182" s="1"/>
      <c r="J2182" s="1"/>
      <c r="K2182" s="1"/>
      <c r="L2182" s="1"/>
      <c r="M2182" s="1"/>
    </row>
    <row r="2183" spans="1:13" x14ac:dyDescent="0.25">
      <c r="A2183" s="1"/>
      <c r="E2183" s="8"/>
      <c r="G2183" s="1"/>
      <c r="H2183" s="1"/>
      <c r="I2183" s="1"/>
      <c r="J2183" s="1"/>
      <c r="K2183" s="1"/>
      <c r="L2183" s="1"/>
      <c r="M2183" s="1"/>
    </row>
    <row r="2184" spans="1:13" x14ac:dyDescent="0.25">
      <c r="A2184" s="1"/>
      <c r="E2184" s="8"/>
      <c r="G2184" s="1"/>
      <c r="H2184" s="1"/>
      <c r="I2184" s="1"/>
      <c r="J2184" s="1"/>
      <c r="K2184" s="1"/>
      <c r="L2184" s="1"/>
      <c r="M2184" s="1"/>
    </row>
    <row r="2185" spans="1:13" x14ac:dyDescent="0.25">
      <c r="A2185" s="1"/>
      <c r="E2185" s="8"/>
      <c r="G2185" s="1"/>
      <c r="H2185" s="1"/>
      <c r="I2185" s="1"/>
      <c r="J2185" s="1"/>
      <c r="K2185" s="1"/>
      <c r="L2185" s="1"/>
      <c r="M2185" s="1"/>
    </row>
    <row r="2186" spans="1:13" x14ac:dyDescent="0.25">
      <c r="A2186" s="1"/>
      <c r="E2186" s="8"/>
      <c r="G2186" s="1"/>
      <c r="H2186" s="1"/>
      <c r="I2186" s="1"/>
      <c r="J2186" s="1"/>
      <c r="K2186" s="1"/>
      <c r="L2186" s="1"/>
      <c r="M2186" s="1"/>
    </row>
    <row r="2187" spans="1:13" x14ac:dyDescent="0.25">
      <c r="A2187" s="1"/>
      <c r="E2187" s="8"/>
      <c r="G2187" s="1"/>
      <c r="H2187" s="1"/>
      <c r="I2187" s="1"/>
      <c r="J2187" s="1"/>
      <c r="K2187" s="1"/>
      <c r="L2187" s="1"/>
      <c r="M2187" s="1"/>
    </row>
    <row r="2188" spans="1:13" x14ac:dyDescent="0.25">
      <c r="A2188" s="1"/>
      <c r="E2188" s="8"/>
      <c r="G2188" s="1"/>
      <c r="H2188" s="1"/>
      <c r="I2188" s="1"/>
      <c r="J2188" s="1"/>
      <c r="K2188" s="1"/>
      <c r="L2188" s="1"/>
      <c r="M2188" s="1"/>
    </row>
    <row r="2189" spans="1:13" x14ac:dyDescent="0.25">
      <c r="A2189" s="1"/>
      <c r="E2189" s="8"/>
      <c r="G2189" s="1"/>
      <c r="H2189" s="1"/>
      <c r="I2189" s="1"/>
      <c r="J2189" s="1"/>
      <c r="K2189" s="1"/>
      <c r="L2189" s="1"/>
      <c r="M2189" s="1"/>
    </row>
    <row r="2190" spans="1:13" x14ac:dyDescent="0.25">
      <c r="A2190" s="1"/>
      <c r="E2190" s="8"/>
      <c r="G2190" s="1"/>
      <c r="H2190" s="1"/>
      <c r="I2190" s="1"/>
      <c r="J2190" s="1"/>
      <c r="K2190" s="1"/>
      <c r="L2190" s="1"/>
      <c r="M2190" s="1"/>
    </row>
    <row r="2191" spans="1:13" x14ac:dyDescent="0.25">
      <c r="A2191" s="1"/>
      <c r="E2191" s="8"/>
      <c r="G2191" s="1"/>
      <c r="H2191" s="1"/>
      <c r="I2191" s="1"/>
      <c r="J2191" s="1"/>
      <c r="K2191" s="1"/>
      <c r="L2191" s="1"/>
      <c r="M2191" s="1"/>
    </row>
    <row r="2192" spans="1:13" x14ac:dyDescent="0.25">
      <c r="A2192" s="1"/>
      <c r="E2192" s="8"/>
      <c r="G2192" s="1"/>
      <c r="H2192" s="1"/>
      <c r="I2192" s="1"/>
      <c r="J2192" s="1"/>
      <c r="K2192" s="1"/>
      <c r="L2192" s="1"/>
      <c r="M2192" s="1"/>
    </row>
    <row r="2193" spans="1:13" x14ac:dyDescent="0.25">
      <c r="A2193" s="1"/>
      <c r="E2193" s="8"/>
      <c r="G2193" s="1"/>
      <c r="H2193" s="1"/>
      <c r="I2193" s="1"/>
      <c r="J2193" s="1"/>
      <c r="K2193" s="1"/>
      <c r="L2193" s="1"/>
      <c r="M2193" s="1"/>
    </row>
    <row r="2194" spans="1:13" x14ac:dyDescent="0.25">
      <c r="A2194" s="1"/>
      <c r="E2194" s="8"/>
      <c r="G2194" s="1"/>
      <c r="H2194" s="1"/>
      <c r="I2194" s="1"/>
      <c r="J2194" s="1"/>
      <c r="K2194" s="1"/>
      <c r="L2194" s="1"/>
      <c r="M2194" s="1"/>
    </row>
    <row r="2195" spans="1:13" x14ac:dyDescent="0.25">
      <c r="A2195" s="1"/>
      <c r="E2195" s="8"/>
      <c r="G2195" s="1"/>
      <c r="H2195" s="1"/>
      <c r="I2195" s="1"/>
      <c r="J2195" s="1"/>
      <c r="K2195" s="1"/>
      <c r="L2195" s="1"/>
      <c r="M2195" s="1"/>
    </row>
    <row r="2196" spans="1:13" x14ac:dyDescent="0.25">
      <c r="A2196" s="1"/>
      <c r="E2196" s="8"/>
      <c r="G2196" s="1"/>
      <c r="H2196" s="1"/>
      <c r="I2196" s="1"/>
      <c r="J2196" s="1"/>
      <c r="K2196" s="1"/>
      <c r="L2196" s="1"/>
      <c r="M2196" s="1"/>
    </row>
    <row r="2197" spans="1:13" x14ac:dyDescent="0.25">
      <c r="A2197" s="1"/>
      <c r="E2197" s="8"/>
      <c r="G2197" s="1"/>
      <c r="H2197" s="1"/>
      <c r="I2197" s="1"/>
      <c r="J2197" s="1"/>
      <c r="K2197" s="1"/>
      <c r="L2197" s="1"/>
      <c r="M2197" s="1"/>
    </row>
    <row r="2198" spans="1:13" x14ac:dyDescent="0.25">
      <c r="A2198" s="1"/>
      <c r="E2198" s="8"/>
      <c r="G2198" s="1"/>
      <c r="H2198" s="1"/>
      <c r="I2198" s="1"/>
      <c r="J2198" s="1"/>
      <c r="K2198" s="1"/>
      <c r="L2198" s="1"/>
      <c r="M2198" s="1"/>
    </row>
    <row r="2199" spans="1:13" x14ac:dyDescent="0.25">
      <c r="A2199" s="1"/>
      <c r="E2199" s="8"/>
      <c r="G2199" s="1"/>
      <c r="H2199" s="1"/>
      <c r="I2199" s="1"/>
      <c r="J2199" s="1"/>
      <c r="K2199" s="1"/>
      <c r="L2199" s="1"/>
      <c r="M2199" s="1"/>
    </row>
    <row r="2200" spans="1:13" x14ac:dyDescent="0.25">
      <c r="A2200" s="1"/>
      <c r="E2200" s="8"/>
      <c r="G2200" s="1"/>
      <c r="H2200" s="1"/>
      <c r="I2200" s="1"/>
      <c r="J2200" s="1"/>
      <c r="K2200" s="1"/>
      <c r="L2200" s="1"/>
      <c r="M2200" s="1"/>
    </row>
    <row r="2201" spans="1:13" x14ac:dyDescent="0.25">
      <c r="A2201" s="1"/>
      <c r="E2201" s="8"/>
      <c r="G2201" s="1"/>
      <c r="H2201" s="1"/>
      <c r="I2201" s="1"/>
      <c r="J2201" s="1"/>
      <c r="K2201" s="1"/>
      <c r="L2201" s="1"/>
      <c r="M2201" s="1"/>
    </row>
    <row r="2202" spans="1:13" x14ac:dyDescent="0.25">
      <c r="A2202" s="1"/>
      <c r="E2202" s="8"/>
      <c r="G2202" s="1"/>
      <c r="H2202" s="1"/>
      <c r="I2202" s="1"/>
      <c r="J2202" s="1"/>
      <c r="K2202" s="1"/>
      <c r="L2202" s="1"/>
      <c r="M2202" s="1"/>
    </row>
    <row r="2203" spans="1:13" x14ac:dyDescent="0.25">
      <c r="A2203" s="1"/>
      <c r="E2203" s="8"/>
      <c r="G2203" s="1"/>
      <c r="H2203" s="1"/>
      <c r="I2203" s="1"/>
      <c r="J2203" s="1"/>
      <c r="K2203" s="1"/>
      <c r="L2203" s="1"/>
      <c r="M2203" s="1"/>
    </row>
    <row r="2204" spans="1:13" x14ac:dyDescent="0.25">
      <c r="A2204" s="1"/>
      <c r="E2204" s="8"/>
      <c r="G2204" s="1"/>
      <c r="H2204" s="1"/>
      <c r="I2204" s="1"/>
      <c r="J2204" s="1"/>
      <c r="K2204" s="1"/>
      <c r="L2204" s="1"/>
      <c r="M2204" s="1"/>
    </row>
    <row r="2205" spans="1:13" x14ac:dyDescent="0.25">
      <c r="A2205" s="1"/>
      <c r="E2205" s="8"/>
      <c r="G2205" s="1"/>
      <c r="H2205" s="1"/>
      <c r="I2205" s="1"/>
      <c r="J2205" s="1"/>
      <c r="K2205" s="1"/>
      <c r="L2205" s="1"/>
      <c r="M2205" s="1"/>
    </row>
    <row r="2206" spans="1:13" x14ac:dyDescent="0.25">
      <c r="A2206" s="1"/>
      <c r="E2206" s="8"/>
      <c r="G2206" s="1"/>
      <c r="H2206" s="1"/>
      <c r="I2206" s="1"/>
      <c r="J2206" s="1"/>
      <c r="K2206" s="1"/>
      <c r="L2206" s="1"/>
      <c r="M2206" s="1"/>
    </row>
    <row r="2207" spans="1:13" x14ac:dyDescent="0.25">
      <c r="A2207" s="1"/>
      <c r="E2207" s="8"/>
      <c r="G2207" s="1"/>
      <c r="H2207" s="1"/>
      <c r="I2207" s="1"/>
      <c r="J2207" s="1"/>
      <c r="K2207" s="1"/>
      <c r="L2207" s="1"/>
      <c r="M2207" s="1"/>
    </row>
    <row r="2208" spans="1:13" x14ac:dyDescent="0.25">
      <c r="A2208" s="1"/>
      <c r="E2208" s="8"/>
      <c r="G2208" s="1"/>
      <c r="H2208" s="1"/>
      <c r="I2208" s="1"/>
      <c r="J2208" s="1"/>
      <c r="K2208" s="1"/>
      <c r="L2208" s="1"/>
      <c r="M2208" s="1"/>
    </row>
    <row r="2209" spans="1:13" x14ac:dyDescent="0.25">
      <c r="A2209" s="1"/>
      <c r="E2209" s="8"/>
      <c r="G2209" s="1"/>
      <c r="H2209" s="1"/>
      <c r="I2209" s="1"/>
      <c r="J2209" s="1"/>
      <c r="K2209" s="1"/>
      <c r="L2209" s="1"/>
      <c r="M2209" s="1"/>
    </row>
    <row r="2210" spans="1:13" x14ac:dyDescent="0.25">
      <c r="A2210" s="1"/>
      <c r="E2210" s="8"/>
      <c r="G2210" s="1"/>
      <c r="H2210" s="1"/>
      <c r="I2210" s="1"/>
      <c r="J2210" s="1"/>
      <c r="K2210" s="1"/>
      <c r="L2210" s="1"/>
      <c r="M2210" s="1"/>
    </row>
    <row r="2211" spans="1:13" x14ac:dyDescent="0.25">
      <c r="A2211" s="1"/>
      <c r="E2211" s="8"/>
      <c r="G2211" s="1"/>
      <c r="H2211" s="1"/>
      <c r="I2211" s="1"/>
      <c r="J2211" s="1"/>
      <c r="K2211" s="1"/>
      <c r="L2211" s="1"/>
      <c r="M2211" s="1"/>
    </row>
    <row r="2212" spans="1:13" x14ac:dyDescent="0.25">
      <c r="A2212" s="1"/>
      <c r="E2212" s="8"/>
      <c r="G2212" s="1"/>
      <c r="H2212" s="1"/>
      <c r="I2212" s="1"/>
      <c r="J2212" s="1"/>
      <c r="K2212" s="1"/>
      <c r="L2212" s="1"/>
      <c r="M2212" s="1"/>
    </row>
    <row r="2213" spans="1:13" x14ac:dyDescent="0.25">
      <c r="A2213" s="1"/>
      <c r="E2213" s="8"/>
      <c r="G2213" s="1"/>
      <c r="H2213" s="1"/>
      <c r="I2213" s="1"/>
      <c r="J2213" s="1"/>
      <c r="K2213" s="1"/>
      <c r="L2213" s="1"/>
      <c r="M2213" s="1"/>
    </row>
    <row r="2214" spans="1:13" x14ac:dyDescent="0.25">
      <c r="A2214" s="1"/>
      <c r="E2214" s="8"/>
      <c r="G2214" s="1"/>
      <c r="H2214" s="1"/>
      <c r="I2214" s="1"/>
      <c r="J2214" s="1"/>
      <c r="K2214" s="1"/>
      <c r="L2214" s="1"/>
      <c r="M2214" s="1"/>
    </row>
    <row r="2215" spans="1:13" x14ac:dyDescent="0.25">
      <c r="A2215" s="1"/>
      <c r="E2215" s="8"/>
      <c r="G2215" s="1"/>
      <c r="H2215" s="1"/>
      <c r="I2215" s="1"/>
      <c r="J2215" s="1"/>
      <c r="K2215" s="1"/>
      <c r="L2215" s="1"/>
      <c r="M2215" s="1"/>
    </row>
    <row r="2216" spans="1:13" x14ac:dyDescent="0.25">
      <c r="A2216" s="1"/>
      <c r="E2216" s="8"/>
      <c r="G2216" s="1"/>
      <c r="H2216" s="1"/>
      <c r="I2216" s="1"/>
      <c r="J2216" s="1"/>
      <c r="K2216" s="1"/>
      <c r="L2216" s="1"/>
      <c r="M2216" s="1"/>
    </row>
    <row r="2217" spans="1:13" x14ac:dyDescent="0.25">
      <c r="A2217" s="1"/>
      <c r="E2217" s="8"/>
      <c r="G2217" s="1"/>
      <c r="H2217" s="1"/>
      <c r="I2217" s="1"/>
      <c r="J2217" s="1"/>
      <c r="K2217" s="1"/>
      <c r="L2217" s="1"/>
      <c r="M2217" s="1"/>
    </row>
    <row r="2218" spans="1:13" x14ac:dyDescent="0.25">
      <c r="A2218" s="1"/>
      <c r="E2218" s="8"/>
      <c r="G2218" s="1"/>
      <c r="H2218" s="1"/>
      <c r="I2218" s="1"/>
      <c r="J2218" s="1"/>
      <c r="K2218" s="1"/>
      <c r="L2218" s="1"/>
      <c r="M2218" s="1"/>
    </row>
    <row r="2219" spans="1:13" x14ac:dyDescent="0.25">
      <c r="A2219" s="1"/>
      <c r="E2219" s="8"/>
      <c r="G2219" s="1"/>
      <c r="H2219" s="1"/>
      <c r="I2219" s="1"/>
      <c r="J2219" s="1"/>
      <c r="K2219" s="1"/>
      <c r="L2219" s="1"/>
      <c r="M2219" s="1"/>
    </row>
    <row r="2220" spans="1:13" x14ac:dyDescent="0.25">
      <c r="A2220" s="1"/>
      <c r="E2220" s="8"/>
      <c r="G2220" s="1"/>
      <c r="H2220" s="1"/>
      <c r="I2220" s="1"/>
      <c r="J2220" s="1"/>
      <c r="K2220" s="1"/>
      <c r="L2220" s="1"/>
      <c r="M2220" s="1"/>
    </row>
    <row r="2221" spans="1:13" x14ac:dyDescent="0.25">
      <c r="A2221" s="1"/>
      <c r="E2221" s="8"/>
      <c r="G2221" s="1"/>
      <c r="H2221" s="1"/>
      <c r="I2221" s="1"/>
      <c r="J2221" s="1"/>
      <c r="K2221" s="1"/>
      <c r="L2221" s="1"/>
      <c r="M2221" s="1"/>
    </row>
    <row r="2222" spans="1:13" x14ac:dyDescent="0.25">
      <c r="A2222" s="1"/>
      <c r="E2222" s="8"/>
      <c r="G2222" s="1"/>
      <c r="H2222" s="1"/>
      <c r="I2222" s="1"/>
      <c r="J2222" s="1"/>
      <c r="K2222" s="1"/>
      <c r="L2222" s="1"/>
      <c r="M2222" s="1"/>
    </row>
    <row r="2223" spans="1:13" x14ac:dyDescent="0.25">
      <c r="A2223" s="1"/>
      <c r="E2223" s="8"/>
      <c r="G2223" s="1"/>
      <c r="H2223" s="1"/>
      <c r="I2223" s="1"/>
      <c r="J2223" s="1"/>
      <c r="K2223" s="1"/>
      <c r="L2223" s="1"/>
      <c r="M2223" s="1"/>
    </row>
    <row r="2224" spans="1:13" x14ac:dyDescent="0.25">
      <c r="A2224" s="1"/>
      <c r="E2224" s="8"/>
      <c r="G2224" s="1"/>
      <c r="H2224" s="1"/>
      <c r="I2224" s="1"/>
      <c r="J2224" s="1"/>
      <c r="K2224" s="1"/>
      <c r="L2224" s="1"/>
      <c r="M2224" s="1"/>
    </row>
    <row r="2225" spans="1:13" x14ac:dyDescent="0.25">
      <c r="A2225" s="1"/>
      <c r="E2225" s="8"/>
      <c r="G2225" s="1"/>
      <c r="H2225" s="1"/>
      <c r="I2225" s="1"/>
      <c r="J2225" s="1"/>
      <c r="K2225" s="1"/>
      <c r="L2225" s="1"/>
      <c r="M2225" s="1"/>
    </row>
    <row r="2226" spans="1:13" x14ac:dyDescent="0.25">
      <c r="A2226" s="1"/>
      <c r="E2226" s="8"/>
      <c r="G2226" s="1"/>
      <c r="H2226" s="1"/>
      <c r="I2226" s="1"/>
      <c r="J2226" s="1"/>
      <c r="K2226" s="1"/>
      <c r="L2226" s="1"/>
      <c r="M2226" s="1"/>
    </row>
    <row r="2227" spans="1:13" x14ac:dyDescent="0.25">
      <c r="A2227" s="1"/>
      <c r="E2227" s="8"/>
      <c r="G2227" s="1"/>
      <c r="H2227" s="1"/>
      <c r="I2227" s="1"/>
      <c r="J2227" s="1"/>
      <c r="K2227" s="1"/>
      <c r="L2227" s="1"/>
      <c r="M2227" s="1"/>
    </row>
    <row r="2228" spans="1:13" x14ac:dyDescent="0.25">
      <c r="A2228" s="1"/>
      <c r="E2228" s="8"/>
      <c r="G2228" s="1"/>
      <c r="H2228" s="1"/>
      <c r="I2228" s="1"/>
      <c r="J2228" s="1"/>
      <c r="K2228" s="1"/>
      <c r="L2228" s="1"/>
      <c r="M2228" s="1"/>
    </row>
    <row r="2229" spans="1:13" x14ac:dyDescent="0.25">
      <c r="A2229" s="1"/>
      <c r="E2229" s="8"/>
      <c r="G2229" s="1"/>
      <c r="H2229" s="1"/>
      <c r="I2229" s="1"/>
      <c r="J2229" s="1"/>
      <c r="K2229" s="1"/>
      <c r="L2229" s="1"/>
      <c r="M2229" s="1"/>
    </row>
    <row r="2230" spans="1:13" x14ac:dyDescent="0.25">
      <c r="A2230" s="1"/>
      <c r="E2230" s="8"/>
      <c r="G2230" s="1"/>
      <c r="H2230" s="1"/>
      <c r="I2230" s="1"/>
      <c r="J2230" s="1"/>
      <c r="K2230" s="1"/>
      <c r="L2230" s="1"/>
      <c r="M2230" s="1"/>
    </row>
    <row r="2231" spans="1:13" x14ac:dyDescent="0.25">
      <c r="A2231" s="1"/>
      <c r="E2231" s="8"/>
      <c r="G2231" s="1"/>
      <c r="H2231" s="1"/>
      <c r="I2231" s="1"/>
      <c r="J2231" s="1"/>
      <c r="K2231" s="1"/>
      <c r="L2231" s="1"/>
      <c r="M2231" s="1"/>
    </row>
    <row r="2232" spans="1:13" x14ac:dyDescent="0.25">
      <c r="A2232" s="1"/>
      <c r="E2232" s="8"/>
      <c r="G2232" s="1"/>
      <c r="H2232" s="1"/>
      <c r="I2232" s="1"/>
      <c r="J2232" s="1"/>
      <c r="K2232" s="1"/>
      <c r="L2232" s="1"/>
      <c r="M2232" s="1"/>
    </row>
    <row r="2233" spans="1:13" x14ac:dyDescent="0.25">
      <c r="A2233" s="1"/>
      <c r="E2233" s="8"/>
      <c r="G2233" s="1"/>
      <c r="H2233" s="1"/>
      <c r="I2233" s="1"/>
      <c r="J2233" s="1"/>
      <c r="K2233" s="1"/>
      <c r="L2233" s="1"/>
      <c r="M2233" s="1"/>
    </row>
    <row r="2234" spans="1:13" x14ac:dyDescent="0.25">
      <c r="A2234" s="1"/>
      <c r="E2234" s="8"/>
      <c r="G2234" s="1"/>
      <c r="H2234" s="1"/>
      <c r="I2234" s="1"/>
      <c r="J2234" s="1"/>
      <c r="K2234" s="1"/>
      <c r="L2234" s="1"/>
      <c r="M2234" s="1"/>
    </row>
    <row r="2235" spans="1:13" x14ac:dyDescent="0.25">
      <c r="A2235" s="1"/>
      <c r="E2235" s="8"/>
      <c r="G2235" s="1"/>
      <c r="H2235" s="1"/>
      <c r="I2235" s="1"/>
      <c r="J2235" s="1"/>
      <c r="K2235" s="1"/>
      <c r="L2235" s="1"/>
      <c r="M2235" s="1"/>
    </row>
    <row r="2236" spans="1:13" x14ac:dyDescent="0.25">
      <c r="A2236" s="1"/>
      <c r="E2236" s="8"/>
      <c r="G2236" s="1"/>
      <c r="H2236" s="1"/>
      <c r="I2236" s="1"/>
      <c r="J2236" s="1"/>
      <c r="K2236" s="1"/>
      <c r="L2236" s="1"/>
      <c r="M2236" s="1"/>
    </row>
    <row r="2237" spans="1:13" x14ac:dyDescent="0.25">
      <c r="A2237" s="1"/>
      <c r="E2237" s="8"/>
      <c r="G2237" s="1"/>
      <c r="H2237" s="1"/>
      <c r="I2237" s="1"/>
      <c r="J2237" s="1"/>
      <c r="K2237" s="1"/>
      <c r="L2237" s="1"/>
      <c r="M2237" s="1"/>
    </row>
    <row r="2238" spans="1:13" x14ac:dyDescent="0.25">
      <c r="A2238" s="1"/>
      <c r="E2238" s="8"/>
      <c r="G2238" s="1"/>
      <c r="H2238" s="1"/>
      <c r="I2238" s="1"/>
      <c r="J2238" s="1"/>
      <c r="K2238" s="1"/>
      <c r="L2238" s="1"/>
      <c r="M2238" s="1"/>
    </row>
    <row r="2239" spans="1:13" x14ac:dyDescent="0.25">
      <c r="A2239" s="1"/>
      <c r="E2239" s="8"/>
      <c r="G2239" s="1"/>
      <c r="H2239" s="1"/>
      <c r="I2239" s="1"/>
      <c r="J2239" s="1"/>
      <c r="K2239" s="1"/>
      <c r="L2239" s="1"/>
      <c r="M2239" s="1"/>
    </row>
    <row r="2240" spans="1:13" x14ac:dyDescent="0.25">
      <c r="A2240" s="1"/>
      <c r="E2240" s="8"/>
      <c r="G2240" s="1"/>
      <c r="H2240" s="1"/>
      <c r="I2240" s="1"/>
      <c r="J2240" s="1"/>
      <c r="K2240" s="1"/>
      <c r="L2240" s="1"/>
      <c r="M2240" s="1"/>
    </row>
    <row r="2241" spans="1:13" x14ac:dyDescent="0.25">
      <c r="A2241" s="1"/>
      <c r="E2241" s="8"/>
      <c r="G2241" s="1"/>
      <c r="H2241" s="1"/>
      <c r="I2241" s="1"/>
      <c r="J2241" s="1"/>
      <c r="K2241" s="1"/>
      <c r="L2241" s="1"/>
      <c r="M2241" s="1"/>
    </row>
    <row r="2242" spans="1:13" x14ac:dyDescent="0.25">
      <c r="A2242" s="1"/>
      <c r="E2242" s="8"/>
      <c r="G2242" s="1"/>
      <c r="H2242" s="1"/>
      <c r="I2242" s="1"/>
      <c r="J2242" s="1"/>
      <c r="K2242" s="1"/>
      <c r="L2242" s="1"/>
      <c r="M2242" s="1"/>
    </row>
    <row r="2243" spans="1:13" x14ac:dyDescent="0.25">
      <c r="A2243" s="1"/>
      <c r="E2243" s="8"/>
      <c r="G2243" s="1"/>
      <c r="H2243" s="1"/>
      <c r="I2243" s="1"/>
      <c r="J2243" s="1"/>
      <c r="K2243" s="1"/>
      <c r="L2243" s="1"/>
      <c r="M2243" s="1"/>
    </row>
    <row r="2244" spans="1:13" x14ac:dyDescent="0.25">
      <c r="A2244" s="1"/>
      <c r="E2244" s="8"/>
      <c r="G2244" s="1"/>
      <c r="H2244" s="1"/>
      <c r="I2244" s="1"/>
      <c r="J2244" s="1"/>
      <c r="K2244" s="1"/>
      <c r="L2244" s="1"/>
      <c r="M2244" s="1"/>
    </row>
    <row r="2245" spans="1:13" x14ac:dyDescent="0.25">
      <c r="A2245" s="1"/>
      <c r="E2245" s="8"/>
      <c r="G2245" s="1"/>
      <c r="H2245" s="1"/>
      <c r="I2245" s="1"/>
      <c r="J2245" s="1"/>
      <c r="K2245" s="1"/>
      <c r="L2245" s="1"/>
      <c r="M2245" s="1"/>
    </row>
    <row r="2246" spans="1:13" x14ac:dyDescent="0.25">
      <c r="A2246" s="1"/>
      <c r="E2246" s="8"/>
      <c r="G2246" s="1"/>
      <c r="H2246" s="1"/>
      <c r="I2246" s="1"/>
      <c r="J2246" s="1"/>
      <c r="K2246" s="1"/>
      <c r="L2246" s="1"/>
      <c r="M2246" s="1"/>
    </row>
    <row r="2247" spans="1:13" x14ac:dyDescent="0.25">
      <c r="A2247" s="1"/>
      <c r="E2247" s="8"/>
      <c r="G2247" s="1"/>
      <c r="H2247" s="1"/>
      <c r="I2247" s="1"/>
      <c r="J2247" s="1"/>
      <c r="K2247" s="1"/>
      <c r="L2247" s="1"/>
      <c r="M2247" s="1"/>
    </row>
    <row r="2248" spans="1:13" x14ac:dyDescent="0.25">
      <c r="A2248" s="1"/>
      <c r="E2248" s="8"/>
      <c r="G2248" s="1"/>
      <c r="H2248" s="1"/>
      <c r="I2248" s="1"/>
      <c r="J2248" s="1"/>
      <c r="K2248" s="1"/>
      <c r="L2248" s="1"/>
      <c r="M2248" s="1"/>
    </row>
    <row r="2249" spans="1:13" x14ac:dyDescent="0.25">
      <c r="A2249" s="1"/>
      <c r="E2249" s="8"/>
      <c r="G2249" s="1"/>
      <c r="H2249" s="1"/>
      <c r="I2249" s="1"/>
      <c r="J2249" s="1"/>
      <c r="K2249" s="1"/>
      <c r="L2249" s="1"/>
      <c r="M2249" s="1"/>
    </row>
    <row r="2250" spans="1:13" x14ac:dyDescent="0.25">
      <c r="A2250" s="1"/>
      <c r="E2250" s="8"/>
      <c r="G2250" s="1"/>
      <c r="H2250" s="1"/>
      <c r="I2250" s="1"/>
      <c r="J2250" s="1"/>
      <c r="K2250" s="1"/>
      <c r="L2250" s="1"/>
      <c r="M2250" s="1"/>
    </row>
    <row r="2251" spans="1:13" x14ac:dyDescent="0.25">
      <c r="A2251" s="1"/>
      <c r="E2251" s="8"/>
      <c r="G2251" s="1"/>
      <c r="H2251" s="1"/>
      <c r="I2251" s="1"/>
      <c r="J2251" s="1"/>
      <c r="K2251" s="1"/>
      <c r="L2251" s="1"/>
      <c r="M2251" s="1"/>
    </row>
    <row r="2252" spans="1:13" x14ac:dyDescent="0.25">
      <c r="A2252" s="1"/>
      <c r="E2252" s="8"/>
      <c r="G2252" s="1"/>
      <c r="H2252" s="1"/>
      <c r="I2252" s="1"/>
      <c r="J2252" s="1"/>
      <c r="K2252" s="1"/>
      <c r="L2252" s="1"/>
      <c r="M2252" s="1"/>
    </row>
    <row r="2253" spans="1:13" x14ac:dyDescent="0.25">
      <c r="A2253" s="1"/>
      <c r="E2253" s="8"/>
      <c r="G2253" s="1"/>
      <c r="H2253" s="1"/>
      <c r="I2253" s="1"/>
      <c r="J2253" s="1"/>
      <c r="K2253" s="1"/>
      <c r="L2253" s="1"/>
      <c r="M2253" s="1"/>
    </row>
    <row r="2254" spans="1:13" x14ac:dyDescent="0.25">
      <c r="A2254" s="1"/>
      <c r="E2254" s="8"/>
      <c r="G2254" s="1"/>
      <c r="H2254" s="1"/>
      <c r="I2254" s="1"/>
      <c r="J2254" s="1"/>
      <c r="K2254" s="1"/>
      <c r="L2254" s="1"/>
      <c r="M2254" s="1"/>
    </row>
    <row r="2255" spans="1:13" x14ac:dyDescent="0.25">
      <c r="A2255" s="1"/>
      <c r="E2255" s="8"/>
      <c r="G2255" s="1"/>
      <c r="H2255" s="1"/>
      <c r="I2255" s="1"/>
      <c r="J2255" s="1"/>
      <c r="K2255" s="1"/>
      <c r="L2255" s="1"/>
      <c r="M2255" s="1"/>
    </row>
    <row r="2256" spans="1:13" x14ac:dyDescent="0.25">
      <c r="A2256" s="1"/>
      <c r="E2256" s="8"/>
      <c r="G2256" s="1"/>
      <c r="H2256" s="1"/>
      <c r="I2256" s="1"/>
      <c r="J2256" s="1"/>
      <c r="K2256" s="1"/>
      <c r="L2256" s="1"/>
      <c r="M2256" s="1"/>
    </row>
    <row r="2257" spans="1:13" x14ac:dyDescent="0.25">
      <c r="A2257" s="1"/>
      <c r="E2257" s="8"/>
      <c r="G2257" s="1"/>
      <c r="H2257" s="1"/>
      <c r="I2257" s="1"/>
      <c r="J2257" s="1"/>
      <c r="K2257" s="1"/>
      <c r="L2257" s="1"/>
      <c r="M2257" s="1"/>
    </row>
    <row r="2258" spans="1:13" x14ac:dyDescent="0.25">
      <c r="A2258" s="1"/>
      <c r="E2258" s="8"/>
      <c r="G2258" s="1"/>
      <c r="H2258" s="1"/>
      <c r="I2258" s="1"/>
      <c r="J2258" s="1"/>
      <c r="K2258" s="1"/>
      <c r="L2258" s="1"/>
      <c r="M2258" s="1"/>
    </row>
    <row r="2259" spans="1:13" x14ac:dyDescent="0.25">
      <c r="A2259" s="1"/>
      <c r="E2259" s="8"/>
      <c r="G2259" s="1"/>
      <c r="H2259" s="1"/>
      <c r="I2259" s="1"/>
      <c r="J2259" s="1"/>
      <c r="K2259" s="1"/>
      <c r="L2259" s="1"/>
      <c r="M2259" s="1"/>
    </row>
    <row r="2260" spans="1:13" x14ac:dyDescent="0.25">
      <c r="A2260" s="1"/>
      <c r="E2260" s="8"/>
      <c r="G2260" s="1"/>
      <c r="H2260" s="1"/>
      <c r="I2260" s="1"/>
      <c r="J2260" s="1"/>
      <c r="K2260" s="1"/>
      <c r="L2260" s="1"/>
      <c r="M2260" s="1"/>
    </row>
    <row r="2261" spans="1:13" x14ac:dyDescent="0.25">
      <c r="A2261" s="1"/>
      <c r="E2261" s="8"/>
      <c r="G2261" s="1"/>
      <c r="H2261" s="1"/>
      <c r="I2261" s="1"/>
      <c r="J2261" s="1"/>
      <c r="K2261" s="1"/>
      <c r="L2261" s="1"/>
      <c r="M2261" s="1"/>
    </row>
    <row r="2262" spans="1:13" x14ac:dyDescent="0.25">
      <c r="A2262" s="1"/>
      <c r="E2262" s="8"/>
      <c r="G2262" s="1"/>
      <c r="H2262" s="1"/>
      <c r="I2262" s="1"/>
      <c r="J2262" s="1"/>
      <c r="K2262" s="1"/>
      <c r="L2262" s="1"/>
      <c r="M2262" s="1"/>
    </row>
    <row r="2263" spans="1:13" x14ac:dyDescent="0.25">
      <c r="A2263" s="1"/>
      <c r="E2263" s="8"/>
      <c r="G2263" s="1"/>
      <c r="H2263" s="1"/>
      <c r="I2263" s="1"/>
      <c r="J2263" s="1"/>
      <c r="K2263" s="1"/>
      <c r="L2263" s="1"/>
      <c r="M2263" s="1"/>
    </row>
    <row r="2264" spans="1:13" x14ac:dyDescent="0.25">
      <c r="A2264" s="1"/>
      <c r="E2264" s="8"/>
      <c r="G2264" s="1"/>
      <c r="H2264" s="1"/>
      <c r="I2264" s="1"/>
      <c r="J2264" s="1"/>
      <c r="K2264" s="1"/>
      <c r="L2264" s="1"/>
      <c r="M2264" s="1"/>
    </row>
    <row r="2265" spans="1:13" x14ac:dyDescent="0.25">
      <c r="A2265" s="1"/>
      <c r="E2265" s="8"/>
      <c r="G2265" s="1"/>
      <c r="H2265" s="1"/>
      <c r="I2265" s="1"/>
      <c r="J2265" s="1"/>
      <c r="K2265" s="1"/>
      <c r="L2265" s="1"/>
      <c r="M2265" s="1"/>
    </row>
    <row r="2266" spans="1:13" x14ac:dyDescent="0.25">
      <c r="A2266" s="1"/>
      <c r="E2266" s="8"/>
      <c r="G2266" s="1"/>
      <c r="H2266" s="1"/>
      <c r="I2266" s="1"/>
      <c r="J2266" s="1"/>
      <c r="K2266" s="1"/>
      <c r="L2266" s="1"/>
      <c r="M2266" s="1"/>
    </row>
    <row r="2267" spans="1:13" x14ac:dyDescent="0.25">
      <c r="A2267" s="1"/>
      <c r="E2267" s="8"/>
      <c r="G2267" s="1"/>
      <c r="H2267" s="1"/>
      <c r="I2267" s="1"/>
      <c r="J2267" s="1"/>
      <c r="K2267" s="1"/>
      <c r="L2267" s="1"/>
      <c r="M2267" s="1"/>
    </row>
    <row r="2268" spans="1:13" x14ac:dyDescent="0.25">
      <c r="A2268" s="1"/>
      <c r="E2268" s="8"/>
      <c r="G2268" s="1"/>
      <c r="H2268" s="1"/>
      <c r="I2268" s="1"/>
      <c r="J2268" s="1"/>
      <c r="K2268" s="1"/>
      <c r="L2268" s="1"/>
      <c r="M2268" s="1"/>
    </row>
    <row r="2269" spans="1:13" x14ac:dyDescent="0.25">
      <c r="A2269" s="1"/>
      <c r="E2269" s="8"/>
      <c r="G2269" s="1"/>
      <c r="H2269" s="1"/>
      <c r="I2269" s="1"/>
      <c r="J2269" s="1"/>
      <c r="K2269" s="1"/>
      <c r="L2269" s="1"/>
      <c r="M2269" s="1"/>
    </row>
    <row r="2270" spans="1:13" x14ac:dyDescent="0.25">
      <c r="A2270" s="1"/>
      <c r="E2270" s="8"/>
      <c r="G2270" s="1"/>
      <c r="H2270" s="1"/>
      <c r="I2270" s="1"/>
      <c r="J2270" s="1"/>
      <c r="K2270" s="1"/>
      <c r="L2270" s="1"/>
      <c r="M2270" s="1"/>
    </row>
    <row r="2271" spans="1:13" x14ac:dyDescent="0.25">
      <c r="A2271" s="1"/>
      <c r="E2271" s="8"/>
      <c r="G2271" s="1"/>
      <c r="H2271" s="1"/>
      <c r="I2271" s="1"/>
      <c r="J2271" s="1"/>
      <c r="K2271" s="1"/>
      <c r="L2271" s="1"/>
      <c r="M2271" s="1"/>
    </row>
    <row r="2272" spans="1:13" x14ac:dyDescent="0.25">
      <c r="E2272" s="9"/>
    </row>
    <row r="2273" spans="5:5" x14ac:dyDescent="0.25">
      <c r="E2273" s="9"/>
    </row>
    <row r="2274" spans="5:5" x14ac:dyDescent="0.25">
      <c r="E2274" s="9"/>
    </row>
    <row r="2275" spans="5:5" x14ac:dyDescent="0.25">
      <c r="E2275" s="9"/>
    </row>
    <row r="2276" spans="5:5" x14ac:dyDescent="0.25">
      <c r="E2276" s="9"/>
    </row>
    <row r="2277" spans="5:5" x14ac:dyDescent="0.25">
      <c r="E2277" s="9"/>
    </row>
    <row r="2278" spans="5:5" x14ac:dyDescent="0.25">
      <c r="E2278" s="9"/>
    </row>
    <row r="2279" spans="5:5" x14ac:dyDescent="0.25">
      <c r="E2279" s="9"/>
    </row>
    <row r="2280" spans="5:5" x14ac:dyDescent="0.25">
      <c r="E2280" s="9"/>
    </row>
    <row r="2281" spans="5:5" x14ac:dyDescent="0.25">
      <c r="E2281" s="9"/>
    </row>
    <row r="2282" spans="5:5" x14ac:dyDescent="0.25">
      <c r="E2282" s="9"/>
    </row>
    <row r="2283" spans="5:5" x14ac:dyDescent="0.25">
      <c r="E2283" s="9"/>
    </row>
    <row r="2284" spans="5:5" x14ac:dyDescent="0.25">
      <c r="E2284" s="9"/>
    </row>
    <row r="2285" spans="5:5" x14ac:dyDescent="0.25">
      <c r="E2285" s="9"/>
    </row>
    <row r="2286" spans="5:5" x14ac:dyDescent="0.25">
      <c r="E2286" s="9"/>
    </row>
    <row r="2287" spans="5:5" x14ac:dyDescent="0.25">
      <c r="E2287" s="9"/>
    </row>
    <row r="2288" spans="5:5" x14ac:dyDescent="0.25">
      <c r="E2288" s="9"/>
    </row>
    <row r="2289" spans="5:5" x14ac:dyDescent="0.25">
      <c r="E2289" s="9"/>
    </row>
    <row r="2290" spans="5:5" x14ac:dyDescent="0.25">
      <c r="E2290" s="9"/>
    </row>
    <row r="2291" spans="5:5" x14ac:dyDescent="0.25">
      <c r="E2291" s="9"/>
    </row>
    <row r="2292" spans="5:5" x14ac:dyDescent="0.25">
      <c r="E2292" s="9"/>
    </row>
    <row r="2293" spans="5:5" x14ac:dyDescent="0.25">
      <c r="E2293" s="9"/>
    </row>
    <row r="2294" spans="5:5" x14ac:dyDescent="0.25">
      <c r="E2294" s="9"/>
    </row>
    <row r="2295" spans="5:5" x14ac:dyDescent="0.25">
      <c r="E2295" s="9"/>
    </row>
    <row r="2296" spans="5:5" x14ac:dyDescent="0.25">
      <c r="E2296" s="9"/>
    </row>
    <row r="2297" spans="5:5" x14ac:dyDescent="0.25">
      <c r="E2297" s="9"/>
    </row>
    <row r="2298" spans="5:5" x14ac:dyDescent="0.25">
      <c r="E2298" s="9"/>
    </row>
    <row r="2299" spans="5:5" x14ac:dyDescent="0.25">
      <c r="E2299" s="9"/>
    </row>
    <row r="2300" spans="5:5" x14ac:dyDescent="0.25">
      <c r="E2300" s="9"/>
    </row>
    <row r="2301" spans="5:5" x14ac:dyDescent="0.25">
      <c r="E2301" s="9"/>
    </row>
    <row r="2302" spans="5:5" x14ac:dyDescent="0.25">
      <c r="E2302" s="9"/>
    </row>
    <row r="2303" spans="5:5" x14ac:dyDescent="0.25">
      <c r="E2303" s="9"/>
    </row>
    <row r="2304" spans="5:5" x14ac:dyDescent="0.25">
      <c r="E2304" s="9"/>
    </row>
    <row r="2305" spans="5:5" x14ac:dyDescent="0.25">
      <c r="E2305" s="9"/>
    </row>
    <row r="2306" spans="5:5" x14ac:dyDescent="0.25">
      <c r="E2306" s="9"/>
    </row>
    <row r="2307" spans="5:5" x14ac:dyDescent="0.25">
      <c r="E2307" s="9"/>
    </row>
    <row r="2308" spans="5:5" x14ac:dyDescent="0.25">
      <c r="E2308" s="9"/>
    </row>
    <row r="2309" spans="5:5" x14ac:dyDescent="0.25">
      <c r="E2309" s="9"/>
    </row>
    <row r="2310" spans="5:5" x14ac:dyDescent="0.25">
      <c r="E2310" s="9"/>
    </row>
    <row r="2311" spans="5:5" x14ac:dyDescent="0.25">
      <c r="E2311" s="9"/>
    </row>
    <row r="2312" spans="5:5" x14ac:dyDescent="0.25">
      <c r="E2312" s="9"/>
    </row>
    <row r="2313" spans="5:5" x14ac:dyDescent="0.25">
      <c r="E2313" s="9"/>
    </row>
    <row r="2314" spans="5:5" x14ac:dyDescent="0.25">
      <c r="E2314" s="9"/>
    </row>
    <row r="2315" spans="5:5" x14ac:dyDescent="0.25">
      <c r="E2315" s="9"/>
    </row>
    <row r="2316" spans="5:5" x14ac:dyDescent="0.25">
      <c r="E2316" s="9"/>
    </row>
    <row r="2317" spans="5:5" x14ac:dyDescent="0.25">
      <c r="E2317" s="9"/>
    </row>
    <row r="2318" spans="5:5" x14ac:dyDescent="0.25">
      <c r="E2318" s="9"/>
    </row>
    <row r="2319" spans="5:5" x14ac:dyDescent="0.25">
      <c r="E2319" s="9"/>
    </row>
    <row r="2320" spans="5:5" x14ac:dyDescent="0.25">
      <c r="E2320" s="9"/>
    </row>
    <row r="2321" spans="5:5" x14ac:dyDescent="0.25">
      <c r="E2321" s="9"/>
    </row>
    <row r="2322" spans="5:5" x14ac:dyDescent="0.25">
      <c r="E2322" s="9"/>
    </row>
    <row r="2323" spans="5:5" x14ac:dyDescent="0.25">
      <c r="E2323" s="9"/>
    </row>
    <row r="2324" spans="5:5" x14ac:dyDescent="0.25">
      <c r="E2324" s="9"/>
    </row>
    <row r="2325" spans="5:5" x14ac:dyDescent="0.25">
      <c r="E2325" s="9"/>
    </row>
    <row r="2326" spans="5:5" x14ac:dyDescent="0.25">
      <c r="E2326" s="9"/>
    </row>
    <row r="2327" spans="5:5" x14ac:dyDescent="0.25">
      <c r="E2327" s="9"/>
    </row>
    <row r="2328" spans="5:5" x14ac:dyDescent="0.25">
      <c r="E2328" s="9"/>
    </row>
    <row r="2329" spans="5:5" x14ac:dyDescent="0.25">
      <c r="E2329" s="9"/>
    </row>
    <row r="2330" spans="5:5" x14ac:dyDescent="0.25">
      <c r="E2330" s="9"/>
    </row>
    <row r="2331" spans="5:5" x14ac:dyDescent="0.25">
      <c r="E2331" s="9"/>
    </row>
    <row r="2332" spans="5:5" x14ac:dyDescent="0.25">
      <c r="E2332" s="9"/>
    </row>
    <row r="2333" spans="5:5" x14ac:dyDescent="0.25">
      <c r="E2333" s="9"/>
    </row>
    <row r="2334" spans="5:5" x14ac:dyDescent="0.25">
      <c r="E2334" s="9"/>
    </row>
    <row r="2335" spans="5:5" x14ac:dyDescent="0.25">
      <c r="E2335" s="9"/>
    </row>
    <row r="2336" spans="5:5" x14ac:dyDescent="0.25">
      <c r="E2336" s="9"/>
    </row>
    <row r="2337" spans="5:5" x14ac:dyDescent="0.25">
      <c r="E2337" s="9"/>
    </row>
    <row r="2338" spans="5:5" x14ac:dyDescent="0.25">
      <c r="E2338" s="9"/>
    </row>
    <row r="2339" spans="5:5" x14ac:dyDescent="0.25">
      <c r="E2339" s="9"/>
    </row>
    <row r="2340" spans="5:5" x14ac:dyDescent="0.25">
      <c r="E2340" s="9"/>
    </row>
    <row r="2341" spans="5:5" x14ac:dyDescent="0.25">
      <c r="E2341" s="9"/>
    </row>
    <row r="2342" spans="5:5" x14ac:dyDescent="0.25">
      <c r="E2342" s="9"/>
    </row>
    <row r="2343" spans="5:5" x14ac:dyDescent="0.25">
      <c r="E2343" s="9"/>
    </row>
    <row r="2344" spans="5:5" x14ac:dyDescent="0.25">
      <c r="E2344" s="9"/>
    </row>
    <row r="2345" spans="5:5" x14ac:dyDescent="0.25">
      <c r="E2345" s="9"/>
    </row>
    <row r="2346" spans="5:5" x14ac:dyDescent="0.25">
      <c r="E2346" s="9"/>
    </row>
    <row r="2347" spans="5:5" x14ac:dyDescent="0.25">
      <c r="E2347" s="9"/>
    </row>
    <row r="2348" spans="5:5" x14ac:dyDescent="0.25">
      <c r="E2348" s="9"/>
    </row>
    <row r="2349" spans="5:5" x14ac:dyDescent="0.25">
      <c r="E2349" s="9"/>
    </row>
    <row r="2350" spans="5:5" x14ac:dyDescent="0.25">
      <c r="E2350" s="9"/>
    </row>
    <row r="2351" spans="5:5" x14ac:dyDescent="0.25">
      <c r="E2351" s="9"/>
    </row>
    <row r="2352" spans="5:5" x14ac:dyDescent="0.25">
      <c r="E2352" s="9"/>
    </row>
    <row r="2353" spans="5:5" x14ac:dyDescent="0.25">
      <c r="E2353" s="9"/>
    </row>
    <row r="2354" spans="5:5" x14ac:dyDescent="0.25">
      <c r="E2354" s="9"/>
    </row>
    <row r="2355" spans="5:5" x14ac:dyDescent="0.25">
      <c r="E2355" s="9"/>
    </row>
    <row r="2356" spans="5:5" x14ac:dyDescent="0.25">
      <c r="E2356" s="9"/>
    </row>
    <row r="2357" spans="5:5" x14ac:dyDescent="0.25">
      <c r="E2357" s="9"/>
    </row>
    <row r="2358" spans="5:5" x14ac:dyDescent="0.25">
      <c r="E2358" s="9"/>
    </row>
    <row r="2359" spans="5:5" x14ac:dyDescent="0.25">
      <c r="E2359" s="9"/>
    </row>
    <row r="2360" spans="5:5" x14ac:dyDescent="0.25">
      <c r="E2360" s="9"/>
    </row>
    <row r="2361" spans="5:5" x14ac:dyDescent="0.25">
      <c r="E2361" s="9"/>
    </row>
    <row r="2362" spans="5:5" x14ac:dyDescent="0.25">
      <c r="E2362" s="9"/>
    </row>
    <row r="2363" spans="5:5" x14ac:dyDescent="0.25">
      <c r="E2363" s="9"/>
    </row>
    <row r="2364" spans="5:5" x14ac:dyDescent="0.25">
      <c r="E2364" s="9"/>
    </row>
    <row r="2365" spans="5:5" x14ac:dyDescent="0.25">
      <c r="E2365" s="9"/>
    </row>
    <row r="2366" spans="5:5" x14ac:dyDescent="0.25">
      <c r="E2366" s="9"/>
    </row>
    <row r="2367" spans="5:5" x14ac:dyDescent="0.25">
      <c r="E2367" s="9"/>
    </row>
    <row r="2368" spans="5:5" x14ac:dyDescent="0.25">
      <c r="E2368" s="9"/>
    </row>
    <row r="2369" spans="5:5" x14ac:dyDescent="0.25">
      <c r="E2369" s="9"/>
    </row>
    <row r="2370" spans="5:5" x14ac:dyDescent="0.25">
      <c r="E2370" s="9"/>
    </row>
    <row r="2371" spans="5:5" x14ac:dyDescent="0.25">
      <c r="E2371" s="9"/>
    </row>
    <row r="2372" spans="5:5" x14ac:dyDescent="0.25">
      <c r="E2372" s="9"/>
    </row>
    <row r="2373" spans="5:5" x14ac:dyDescent="0.25">
      <c r="E2373" s="9"/>
    </row>
    <row r="2374" spans="5:5" x14ac:dyDescent="0.25">
      <c r="E2374" s="9"/>
    </row>
    <row r="2375" spans="5:5" x14ac:dyDescent="0.25">
      <c r="E2375" s="9"/>
    </row>
    <row r="2376" spans="5:5" x14ac:dyDescent="0.25">
      <c r="E2376" s="9"/>
    </row>
    <row r="2377" spans="5:5" x14ac:dyDescent="0.25">
      <c r="E2377" s="9"/>
    </row>
    <row r="2378" spans="5:5" x14ac:dyDescent="0.25">
      <c r="E2378" s="9"/>
    </row>
    <row r="2379" spans="5:5" x14ac:dyDescent="0.25">
      <c r="E2379" s="9"/>
    </row>
    <row r="2380" spans="5:5" x14ac:dyDescent="0.25">
      <c r="E2380" s="9"/>
    </row>
    <row r="2381" spans="5:5" x14ac:dyDescent="0.25">
      <c r="E2381" s="9"/>
    </row>
    <row r="2382" spans="5:5" x14ac:dyDescent="0.25">
      <c r="E2382" s="9"/>
    </row>
    <row r="2383" spans="5:5" x14ac:dyDescent="0.25">
      <c r="E2383" s="9"/>
    </row>
    <row r="2384" spans="5:5" x14ac:dyDescent="0.25">
      <c r="E2384" s="9"/>
    </row>
    <row r="2385" spans="5:5" x14ac:dyDescent="0.25">
      <c r="E2385" s="9"/>
    </row>
    <row r="2386" spans="5:5" x14ac:dyDescent="0.25">
      <c r="E2386" s="9"/>
    </row>
    <row r="2387" spans="5:5" x14ac:dyDescent="0.25">
      <c r="E2387" s="9"/>
    </row>
    <row r="2388" spans="5:5" x14ac:dyDescent="0.25">
      <c r="E2388" s="9"/>
    </row>
    <row r="2389" spans="5:5" x14ac:dyDescent="0.25">
      <c r="E2389" s="9"/>
    </row>
    <row r="2390" spans="5:5" x14ac:dyDescent="0.25">
      <c r="E2390" s="9"/>
    </row>
    <row r="2391" spans="5:5" x14ac:dyDescent="0.25">
      <c r="E2391" s="9"/>
    </row>
    <row r="2392" spans="5:5" x14ac:dyDescent="0.25">
      <c r="E2392" s="9"/>
    </row>
    <row r="2393" spans="5:5" x14ac:dyDescent="0.25">
      <c r="E2393" s="9"/>
    </row>
    <row r="2394" spans="5:5" x14ac:dyDescent="0.25">
      <c r="E2394" s="9"/>
    </row>
    <row r="2395" spans="5:5" x14ac:dyDescent="0.25">
      <c r="E2395" s="9"/>
    </row>
    <row r="2396" spans="5:5" x14ac:dyDescent="0.25">
      <c r="E2396" s="9"/>
    </row>
    <row r="2397" spans="5:5" x14ac:dyDescent="0.25">
      <c r="E2397" s="9"/>
    </row>
    <row r="2398" spans="5:5" x14ac:dyDescent="0.25">
      <c r="E2398" s="9"/>
    </row>
    <row r="2399" spans="5:5" x14ac:dyDescent="0.25">
      <c r="E2399" s="9"/>
    </row>
    <row r="2400" spans="5:5" x14ac:dyDescent="0.25">
      <c r="E2400" s="9"/>
    </row>
    <row r="2401" spans="5:5" x14ac:dyDescent="0.25">
      <c r="E2401" s="9"/>
    </row>
    <row r="2402" spans="5:5" x14ac:dyDescent="0.25">
      <c r="E2402" s="9"/>
    </row>
    <row r="2403" spans="5:5" x14ac:dyDescent="0.25">
      <c r="E2403" s="9"/>
    </row>
    <row r="2404" spans="5:5" x14ac:dyDescent="0.25">
      <c r="E2404" s="9"/>
    </row>
    <row r="2405" spans="5:5" x14ac:dyDescent="0.25">
      <c r="E2405" s="9"/>
    </row>
    <row r="2406" spans="5:5" x14ac:dyDescent="0.25">
      <c r="E2406" s="9"/>
    </row>
    <row r="2407" spans="5:5" x14ac:dyDescent="0.25">
      <c r="E2407" s="9"/>
    </row>
    <row r="2408" spans="5:5" x14ac:dyDescent="0.25">
      <c r="E2408" s="9"/>
    </row>
    <row r="2409" spans="5:5" x14ac:dyDescent="0.25">
      <c r="E2409" s="9"/>
    </row>
    <row r="2410" spans="5:5" x14ac:dyDescent="0.25">
      <c r="E2410" s="9"/>
    </row>
    <row r="2411" spans="5:5" x14ac:dyDescent="0.25">
      <c r="E2411" s="9"/>
    </row>
    <row r="2412" spans="5:5" x14ac:dyDescent="0.25">
      <c r="E2412" s="9"/>
    </row>
    <row r="2413" spans="5:5" x14ac:dyDescent="0.25">
      <c r="E2413" s="9"/>
    </row>
    <row r="2414" spans="5:5" x14ac:dyDescent="0.25">
      <c r="E2414" s="9"/>
    </row>
    <row r="2415" spans="5:5" x14ac:dyDescent="0.25">
      <c r="E2415" s="9"/>
    </row>
    <row r="2416" spans="5:5" x14ac:dyDescent="0.25">
      <c r="E2416" s="9"/>
    </row>
    <row r="2417" spans="5:5" x14ac:dyDescent="0.25">
      <c r="E2417" s="9"/>
    </row>
    <row r="2418" spans="5:5" x14ac:dyDescent="0.25">
      <c r="E2418" s="9"/>
    </row>
    <row r="2419" spans="5:5" x14ac:dyDescent="0.25">
      <c r="E2419" s="9"/>
    </row>
    <row r="2420" spans="5:5" x14ac:dyDescent="0.25">
      <c r="E2420" s="9"/>
    </row>
    <row r="2421" spans="5:5" x14ac:dyDescent="0.25">
      <c r="E2421" s="9"/>
    </row>
    <row r="2422" spans="5:5" x14ac:dyDescent="0.25">
      <c r="E2422" s="9"/>
    </row>
    <row r="2423" spans="5:5" x14ac:dyDescent="0.25">
      <c r="E2423" s="9"/>
    </row>
    <row r="2424" spans="5:5" x14ac:dyDescent="0.25">
      <c r="E2424" s="9"/>
    </row>
    <row r="2425" spans="5:5" x14ac:dyDescent="0.25">
      <c r="E2425" s="9"/>
    </row>
    <row r="2426" spans="5:5" x14ac:dyDescent="0.25">
      <c r="E2426" s="9"/>
    </row>
    <row r="2427" spans="5:5" x14ac:dyDescent="0.25">
      <c r="E2427" s="9"/>
    </row>
    <row r="2428" spans="5:5" x14ac:dyDescent="0.25">
      <c r="E2428" s="9"/>
    </row>
    <row r="2429" spans="5:5" x14ac:dyDescent="0.25">
      <c r="E2429" s="9"/>
    </row>
    <row r="2430" spans="5:5" x14ac:dyDescent="0.25">
      <c r="E2430" s="9"/>
    </row>
    <row r="2431" spans="5:5" x14ac:dyDescent="0.25">
      <c r="E2431" s="9"/>
    </row>
    <row r="2432" spans="5:5" x14ac:dyDescent="0.25">
      <c r="E2432" s="9"/>
    </row>
    <row r="2433" spans="5:5" x14ac:dyDescent="0.25">
      <c r="E2433" s="9"/>
    </row>
    <row r="2434" spans="5:5" x14ac:dyDescent="0.25">
      <c r="E2434" s="9"/>
    </row>
    <row r="2435" spans="5:5" x14ac:dyDescent="0.25">
      <c r="E2435" s="9"/>
    </row>
    <row r="2436" spans="5:5" x14ac:dyDescent="0.25">
      <c r="E2436" s="9"/>
    </row>
    <row r="2437" spans="5:5" x14ac:dyDescent="0.25">
      <c r="E2437" s="9"/>
    </row>
    <row r="2438" spans="5:5" x14ac:dyDescent="0.25">
      <c r="E2438" s="9"/>
    </row>
    <row r="2439" spans="5:5" x14ac:dyDescent="0.25">
      <c r="E2439" s="9"/>
    </row>
    <row r="2440" spans="5:5" x14ac:dyDescent="0.25">
      <c r="E2440" s="9"/>
    </row>
    <row r="2441" spans="5:5" x14ac:dyDescent="0.25">
      <c r="E2441" s="9"/>
    </row>
    <row r="2442" spans="5:5" x14ac:dyDescent="0.25">
      <c r="E2442" s="9"/>
    </row>
    <row r="2443" spans="5:5" x14ac:dyDescent="0.25">
      <c r="E2443" s="9"/>
    </row>
    <row r="2444" spans="5:5" x14ac:dyDescent="0.25">
      <c r="E2444" s="9"/>
    </row>
    <row r="2445" spans="5:5" x14ac:dyDescent="0.25">
      <c r="E2445" s="9"/>
    </row>
    <row r="2446" spans="5:5" x14ac:dyDescent="0.25">
      <c r="E2446" s="9"/>
    </row>
    <row r="2447" spans="5:5" x14ac:dyDescent="0.25">
      <c r="E2447" s="9"/>
    </row>
    <row r="2448" spans="5:5" x14ac:dyDescent="0.25">
      <c r="E2448" s="9"/>
    </row>
    <row r="2449" spans="5:5" x14ac:dyDescent="0.25">
      <c r="E2449" s="9"/>
    </row>
    <row r="2450" spans="5:5" x14ac:dyDescent="0.25">
      <c r="E2450" s="9"/>
    </row>
    <row r="2451" spans="5:5" x14ac:dyDescent="0.25">
      <c r="E2451" s="9"/>
    </row>
    <row r="2452" spans="5:5" x14ac:dyDescent="0.25">
      <c r="E2452" s="9"/>
    </row>
    <row r="2453" spans="5:5" x14ac:dyDescent="0.25">
      <c r="E2453" s="9"/>
    </row>
    <row r="2454" spans="5:5" x14ac:dyDescent="0.25">
      <c r="E2454" s="9"/>
    </row>
    <row r="2455" spans="5:5" x14ac:dyDescent="0.25">
      <c r="E2455" s="9"/>
    </row>
    <row r="2456" spans="5:5" x14ac:dyDescent="0.25">
      <c r="E2456" s="9"/>
    </row>
    <row r="2457" spans="5:5" x14ac:dyDescent="0.25">
      <c r="E2457" s="9"/>
    </row>
    <row r="2458" spans="5:5" x14ac:dyDescent="0.25">
      <c r="E2458" s="9"/>
    </row>
    <row r="2459" spans="5:5" x14ac:dyDescent="0.25">
      <c r="E2459" s="9"/>
    </row>
    <row r="2460" spans="5:5" x14ac:dyDescent="0.25">
      <c r="E2460" s="9"/>
    </row>
    <row r="2461" spans="5:5" x14ac:dyDescent="0.25">
      <c r="E2461" s="9"/>
    </row>
    <row r="2462" spans="5:5" x14ac:dyDescent="0.25">
      <c r="E2462" s="9"/>
    </row>
    <row r="2463" spans="5:5" x14ac:dyDescent="0.25">
      <c r="E2463" s="9"/>
    </row>
    <row r="2464" spans="5:5" x14ac:dyDescent="0.25">
      <c r="E2464" s="9"/>
    </row>
    <row r="2465" spans="5:5" x14ac:dyDescent="0.25">
      <c r="E2465" s="9"/>
    </row>
    <row r="2466" spans="5:5" x14ac:dyDescent="0.25">
      <c r="E2466" s="9"/>
    </row>
    <row r="2467" spans="5:5" x14ac:dyDescent="0.25">
      <c r="E2467" s="9"/>
    </row>
    <row r="2468" spans="5:5" x14ac:dyDescent="0.25">
      <c r="E2468" s="9"/>
    </row>
    <row r="2469" spans="5:5" x14ac:dyDescent="0.25">
      <c r="E2469" s="9"/>
    </row>
    <row r="2470" spans="5:5" x14ac:dyDescent="0.25">
      <c r="E2470" s="9"/>
    </row>
    <row r="2471" spans="5:5" x14ac:dyDescent="0.25">
      <c r="E2471" s="9"/>
    </row>
    <row r="2472" spans="5:5" x14ac:dyDescent="0.25">
      <c r="E2472" s="9"/>
    </row>
    <row r="2473" spans="5:5" x14ac:dyDescent="0.25">
      <c r="E2473" s="9"/>
    </row>
    <row r="2474" spans="5:5" x14ac:dyDescent="0.25">
      <c r="E2474" s="9"/>
    </row>
    <row r="2475" spans="5:5" x14ac:dyDescent="0.25">
      <c r="E2475" s="9"/>
    </row>
    <row r="2476" spans="5:5" x14ac:dyDescent="0.25">
      <c r="E2476" s="9"/>
    </row>
    <row r="2477" spans="5:5" x14ac:dyDescent="0.25">
      <c r="E2477" s="9"/>
    </row>
    <row r="2478" spans="5:5" x14ac:dyDescent="0.25">
      <c r="E2478" s="9"/>
    </row>
    <row r="2479" spans="5:5" x14ac:dyDescent="0.25">
      <c r="E2479" s="9"/>
    </row>
    <row r="2480" spans="5:5" x14ac:dyDescent="0.25">
      <c r="E2480" s="9"/>
    </row>
    <row r="2481" spans="5:5" x14ac:dyDescent="0.25">
      <c r="E2481" s="9"/>
    </row>
    <row r="2482" spans="5:5" x14ac:dyDescent="0.25">
      <c r="E2482" s="9"/>
    </row>
    <row r="2483" spans="5:5" x14ac:dyDescent="0.25">
      <c r="E2483" s="9"/>
    </row>
    <row r="2484" spans="5:5" x14ac:dyDescent="0.25">
      <c r="E2484" s="9"/>
    </row>
    <row r="2485" spans="5:5" x14ac:dyDescent="0.25">
      <c r="E2485" s="9"/>
    </row>
    <row r="2486" spans="5:5" x14ac:dyDescent="0.25">
      <c r="E2486" s="9"/>
    </row>
    <row r="2487" spans="5:5" x14ac:dyDescent="0.25">
      <c r="E2487" s="9"/>
    </row>
    <row r="2488" spans="5:5" x14ac:dyDescent="0.25">
      <c r="E2488" s="9"/>
    </row>
    <row r="2489" spans="5:5" x14ac:dyDescent="0.25">
      <c r="E2489" s="9"/>
    </row>
    <row r="2490" spans="5:5" x14ac:dyDescent="0.25">
      <c r="E2490" s="9"/>
    </row>
    <row r="2491" spans="5:5" x14ac:dyDescent="0.25">
      <c r="E2491" s="9"/>
    </row>
    <row r="2492" spans="5:5" x14ac:dyDescent="0.25">
      <c r="E2492" s="9"/>
    </row>
    <row r="2493" spans="5:5" x14ac:dyDescent="0.25">
      <c r="E2493" s="9"/>
    </row>
    <row r="2494" spans="5:5" x14ac:dyDescent="0.25">
      <c r="E2494" s="9"/>
    </row>
    <row r="2495" spans="5:5" x14ac:dyDescent="0.25">
      <c r="E2495" s="9"/>
    </row>
    <row r="2496" spans="5:5" x14ac:dyDescent="0.25">
      <c r="E2496" s="9"/>
    </row>
    <row r="2497" spans="5:5" x14ac:dyDescent="0.25">
      <c r="E2497" s="9"/>
    </row>
    <row r="2498" spans="5:5" x14ac:dyDescent="0.25">
      <c r="E2498" s="9"/>
    </row>
    <row r="2499" spans="5:5" x14ac:dyDescent="0.25">
      <c r="E2499" s="9"/>
    </row>
    <row r="2500" spans="5:5" x14ac:dyDescent="0.25">
      <c r="E2500" s="9"/>
    </row>
    <row r="2501" spans="5:5" x14ac:dyDescent="0.25">
      <c r="E2501" s="9"/>
    </row>
    <row r="2502" spans="5:5" x14ac:dyDescent="0.25">
      <c r="E2502" s="9"/>
    </row>
    <row r="2503" spans="5:5" x14ac:dyDescent="0.25">
      <c r="E2503" s="9"/>
    </row>
    <row r="2504" spans="5:5" x14ac:dyDescent="0.25">
      <c r="E2504" s="9"/>
    </row>
    <row r="2505" spans="5:5" x14ac:dyDescent="0.25">
      <c r="E2505" s="9"/>
    </row>
    <row r="2506" spans="5:5" x14ac:dyDescent="0.25">
      <c r="E2506" s="9"/>
    </row>
    <row r="2507" spans="5:5" x14ac:dyDescent="0.25">
      <c r="E2507" s="9"/>
    </row>
    <row r="2508" spans="5:5" x14ac:dyDescent="0.25">
      <c r="E2508" s="9"/>
    </row>
    <row r="2509" spans="5:5" x14ac:dyDescent="0.25">
      <c r="E2509" s="9"/>
    </row>
    <row r="2510" spans="5:5" x14ac:dyDescent="0.25">
      <c r="E2510" s="9"/>
    </row>
    <row r="2511" spans="5:5" x14ac:dyDescent="0.25">
      <c r="E2511" s="9"/>
    </row>
    <row r="2512" spans="5:5" x14ac:dyDescent="0.25">
      <c r="E2512" s="9"/>
    </row>
    <row r="2513" spans="5:5" x14ac:dyDescent="0.25">
      <c r="E2513" s="9"/>
    </row>
    <row r="2514" spans="5:5" x14ac:dyDescent="0.25">
      <c r="E2514" s="9"/>
    </row>
    <row r="2515" spans="5:5" x14ac:dyDescent="0.25">
      <c r="E2515" s="9"/>
    </row>
    <row r="2516" spans="5:5" x14ac:dyDescent="0.25">
      <c r="E2516" s="9"/>
    </row>
    <row r="2517" spans="5:5" x14ac:dyDescent="0.25">
      <c r="E2517" s="9"/>
    </row>
    <row r="2518" spans="5:5" x14ac:dyDescent="0.25">
      <c r="E2518" s="9"/>
    </row>
    <row r="2519" spans="5:5" x14ac:dyDescent="0.25">
      <c r="E2519" s="9"/>
    </row>
    <row r="2520" spans="5:5" x14ac:dyDescent="0.25">
      <c r="E2520" s="9"/>
    </row>
    <row r="2521" spans="5:5" x14ac:dyDescent="0.25">
      <c r="E2521" s="9"/>
    </row>
    <row r="2522" spans="5:5" x14ac:dyDescent="0.25">
      <c r="E2522" s="9"/>
    </row>
    <row r="2523" spans="5:5" x14ac:dyDescent="0.25">
      <c r="E2523" s="9"/>
    </row>
    <row r="2524" spans="5:5" x14ac:dyDescent="0.25">
      <c r="E2524" s="9"/>
    </row>
    <row r="2525" spans="5:5" x14ac:dyDescent="0.25">
      <c r="E2525" s="9"/>
    </row>
    <row r="2526" spans="5:5" x14ac:dyDescent="0.25">
      <c r="E2526" s="9"/>
    </row>
    <row r="2527" spans="5:5" x14ac:dyDescent="0.25">
      <c r="E2527" s="9"/>
    </row>
    <row r="2528" spans="5:5" x14ac:dyDescent="0.25">
      <c r="E2528" s="9"/>
    </row>
    <row r="2529" spans="5:5" x14ac:dyDescent="0.25">
      <c r="E2529" s="9"/>
    </row>
    <row r="2530" spans="5:5" x14ac:dyDescent="0.25">
      <c r="E2530" s="9"/>
    </row>
    <row r="2531" spans="5:5" x14ac:dyDescent="0.25">
      <c r="E2531" s="9"/>
    </row>
    <row r="2532" spans="5:5" x14ac:dyDescent="0.25">
      <c r="E2532" s="9"/>
    </row>
    <row r="2533" spans="5:5" x14ac:dyDescent="0.25">
      <c r="E2533" s="9"/>
    </row>
    <row r="2534" spans="5:5" x14ac:dyDescent="0.25">
      <c r="E2534" s="9"/>
    </row>
    <row r="2535" spans="5:5" x14ac:dyDescent="0.25">
      <c r="E2535" s="9"/>
    </row>
    <row r="2536" spans="5:5" x14ac:dyDescent="0.25">
      <c r="E2536" s="9"/>
    </row>
    <row r="2537" spans="5:5" x14ac:dyDescent="0.25">
      <c r="E2537" s="9"/>
    </row>
    <row r="2538" spans="5:5" x14ac:dyDescent="0.25">
      <c r="E2538" s="9"/>
    </row>
    <row r="2539" spans="5:5" x14ac:dyDescent="0.25">
      <c r="E2539" s="9"/>
    </row>
    <row r="2540" spans="5:5" x14ac:dyDescent="0.25">
      <c r="E2540" s="9"/>
    </row>
    <row r="2541" spans="5:5" x14ac:dyDescent="0.25">
      <c r="E2541" s="9"/>
    </row>
    <row r="2542" spans="5:5" x14ac:dyDescent="0.25">
      <c r="E2542" s="9"/>
    </row>
    <row r="2543" spans="5:5" x14ac:dyDescent="0.25">
      <c r="E2543" s="9"/>
    </row>
    <row r="2544" spans="5:5" x14ac:dyDescent="0.25">
      <c r="E2544" s="9"/>
    </row>
    <row r="2545" spans="5:5" x14ac:dyDescent="0.25">
      <c r="E2545" s="9"/>
    </row>
    <row r="2546" spans="5:5" x14ac:dyDescent="0.25">
      <c r="E2546" s="9"/>
    </row>
    <row r="2547" spans="5:5" x14ac:dyDescent="0.25">
      <c r="E2547" s="9"/>
    </row>
    <row r="2548" spans="5:5" x14ac:dyDescent="0.25">
      <c r="E2548" s="9"/>
    </row>
    <row r="2549" spans="5:5" x14ac:dyDescent="0.25">
      <c r="E2549" s="9"/>
    </row>
    <row r="2550" spans="5:5" x14ac:dyDescent="0.25">
      <c r="E2550" s="9"/>
    </row>
    <row r="2551" spans="5:5" x14ac:dyDescent="0.25">
      <c r="E2551" s="9"/>
    </row>
    <row r="2552" spans="5:5" x14ac:dyDescent="0.25">
      <c r="E2552" s="9"/>
    </row>
    <row r="2553" spans="5:5" x14ac:dyDescent="0.25">
      <c r="E2553" s="9"/>
    </row>
    <row r="2554" spans="5:5" x14ac:dyDescent="0.25">
      <c r="E2554" s="9"/>
    </row>
    <row r="2555" spans="5:5" x14ac:dyDescent="0.25">
      <c r="E2555" s="9"/>
    </row>
    <row r="2556" spans="5:5" x14ac:dyDescent="0.25">
      <c r="E2556" s="9"/>
    </row>
    <row r="2557" spans="5:5" x14ac:dyDescent="0.25">
      <c r="E2557" s="9"/>
    </row>
    <row r="2558" spans="5:5" x14ac:dyDescent="0.25">
      <c r="E2558" s="9"/>
    </row>
    <row r="2559" spans="5:5" x14ac:dyDescent="0.25">
      <c r="E2559" s="9"/>
    </row>
    <row r="2560" spans="5:5" x14ac:dyDescent="0.25">
      <c r="E2560" s="9"/>
    </row>
    <row r="2561" spans="5:5" x14ac:dyDescent="0.25">
      <c r="E2561" s="9"/>
    </row>
    <row r="2562" spans="5:5" x14ac:dyDescent="0.25">
      <c r="E2562" s="9"/>
    </row>
    <row r="2563" spans="5:5" x14ac:dyDescent="0.25">
      <c r="E2563" s="9"/>
    </row>
    <row r="2564" spans="5:5" x14ac:dyDescent="0.25">
      <c r="E2564" s="9"/>
    </row>
    <row r="2565" spans="5:5" x14ac:dyDescent="0.25">
      <c r="E2565" s="9"/>
    </row>
    <row r="2566" spans="5:5" x14ac:dyDescent="0.25">
      <c r="E2566" s="9"/>
    </row>
    <row r="2567" spans="5:5" x14ac:dyDescent="0.25">
      <c r="E2567" s="9"/>
    </row>
    <row r="2568" spans="5:5" x14ac:dyDescent="0.25">
      <c r="E2568" s="9"/>
    </row>
    <row r="2569" spans="5:5" x14ac:dyDescent="0.25">
      <c r="E2569" s="9"/>
    </row>
    <row r="2570" spans="5:5" x14ac:dyDescent="0.25">
      <c r="E2570" s="9"/>
    </row>
    <row r="2571" spans="5:5" x14ac:dyDescent="0.25">
      <c r="E2571" s="9"/>
    </row>
    <row r="2572" spans="5:5" x14ac:dyDescent="0.25">
      <c r="E2572" s="9"/>
    </row>
    <row r="2573" spans="5:5" x14ac:dyDescent="0.25">
      <c r="E2573" s="9"/>
    </row>
    <row r="2574" spans="5:5" x14ac:dyDescent="0.25">
      <c r="E2574" s="9"/>
    </row>
    <row r="2575" spans="5:5" x14ac:dyDescent="0.25">
      <c r="E2575" s="9"/>
    </row>
    <row r="2576" spans="5:5" x14ac:dyDescent="0.25">
      <c r="E2576" s="9"/>
    </row>
    <row r="2577" spans="5:5" x14ac:dyDescent="0.25">
      <c r="E2577" s="9"/>
    </row>
    <row r="2578" spans="5:5" x14ac:dyDescent="0.25">
      <c r="E2578" s="9"/>
    </row>
    <row r="2579" spans="5:5" x14ac:dyDescent="0.25">
      <c r="E2579" s="9"/>
    </row>
    <row r="2580" spans="5:5" x14ac:dyDescent="0.25">
      <c r="E2580" s="9"/>
    </row>
    <row r="2581" spans="5:5" x14ac:dyDescent="0.25">
      <c r="E2581" s="9"/>
    </row>
    <row r="2582" spans="5:5" x14ac:dyDescent="0.25">
      <c r="E2582" s="9"/>
    </row>
    <row r="2583" spans="5:5" x14ac:dyDescent="0.25">
      <c r="E2583" s="9"/>
    </row>
    <row r="2584" spans="5:5" x14ac:dyDescent="0.25">
      <c r="E2584" s="9"/>
    </row>
    <row r="2585" spans="5:5" x14ac:dyDescent="0.25">
      <c r="E2585" s="9"/>
    </row>
    <row r="2586" spans="5:5" x14ac:dyDescent="0.25">
      <c r="E2586" s="9"/>
    </row>
    <row r="2587" spans="5:5" x14ac:dyDescent="0.25">
      <c r="E2587" s="9"/>
    </row>
    <row r="2588" spans="5:5" x14ac:dyDescent="0.25">
      <c r="E2588" s="9"/>
    </row>
    <row r="2589" spans="5:5" x14ac:dyDescent="0.25">
      <c r="E2589" s="9"/>
    </row>
    <row r="2590" spans="5:5" x14ac:dyDescent="0.25">
      <c r="E2590" s="9"/>
    </row>
    <row r="2591" spans="5:5" x14ac:dyDescent="0.25">
      <c r="E2591" s="9"/>
    </row>
    <row r="2592" spans="5:5" x14ac:dyDescent="0.25">
      <c r="E2592" s="9"/>
    </row>
    <row r="2593" spans="5:5" x14ac:dyDescent="0.25">
      <c r="E2593" s="9"/>
    </row>
    <row r="2594" spans="5:5" x14ac:dyDescent="0.25">
      <c r="E2594" s="9"/>
    </row>
    <row r="2595" spans="5:5" x14ac:dyDescent="0.25">
      <c r="E2595" s="9"/>
    </row>
    <row r="2596" spans="5:5" x14ac:dyDescent="0.25">
      <c r="E2596" s="9"/>
    </row>
    <row r="2597" spans="5:5" x14ac:dyDescent="0.25">
      <c r="E2597" s="9"/>
    </row>
    <row r="2598" spans="5:5" x14ac:dyDescent="0.25">
      <c r="E2598" s="9"/>
    </row>
    <row r="2599" spans="5:5" x14ac:dyDescent="0.25">
      <c r="E2599" s="9"/>
    </row>
    <row r="2600" spans="5:5" x14ac:dyDescent="0.25">
      <c r="E2600" s="9"/>
    </row>
    <row r="2601" spans="5:5" x14ac:dyDescent="0.25">
      <c r="E2601" s="9"/>
    </row>
    <row r="2602" spans="5:5" x14ac:dyDescent="0.25">
      <c r="E2602" s="9"/>
    </row>
    <row r="2603" spans="5:5" x14ac:dyDescent="0.25">
      <c r="E2603" s="9"/>
    </row>
    <row r="2604" spans="5:5" x14ac:dyDescent="0.25">
      <c r="E2604" s="9"/>
    </row>
    <row r="2605" spans="5:5" x14ac:dyDescent="0.25">
      <c r="E2605" s="9"/>
    </row>
    <row r="2606" spans="5:5" x14ac:dyDescent="0.25">
      <c r="E2606" s="9"/>
    </row>
    <row r="2607" spans="5:5" x14ac:dyDescent="0.25">
      <c r="E2607" s="9"/>
    </row>
    <row r="2608" spans="5:5" x14ac:dyDescent="0.25">
      <c r="E2608" s="9"/>
    </row>
    <row r="2609" spans="5:5" x14ac:dyDescent="0.25">
      <c r="E2609" s="9"/>
    </row>
    <row r="2610" spans="5:5" x14ac:dyDescent="0.25">
      <c r="E2610" s="9"/>
    </row>
    <row r="2611" spans="5:5" x14ac:dyDescent="0.25">
      <c r="E2611" s="9"/>
    </row>
    <row r="2612" spans="5:5" x14ac:dyDescent="0.25">
      <c r="E2612" s="9"/>
    </row>
    <row r="2613" spans="5:5" x14ac:dyDescent="0.25">
      <c r="E2613" s="9"/>
    </row>
    <row r="2614" spans="5:5" x14ac:dyDescent="0.25">
      <c r="E2614" s="9"/>
    </row>
    <row r="2615" spans="5:5" x14ac:dyDescent="0.25">
      <c r="E2615" s="9"/>
    </row>
    <row r="2616" spans="5:5" x14ac:dyDescent="0.25">
      <c r="E2616" s="9"/>
    </row>
    <row r="2617" spans="5:5" x14ac:dyDescent="0.25">
      <c r="E2617" s="9"/>
    </row>
    <row r="2618" spans="5:5" x14ac:dyDescent="0.25">
      <c r="E2618" s="9"/>
    </row>
    <row r="2619" spans="5:5" x14ac:dyDescent="0.25">
      <c r="E2619" s="9"/>
    </row>
    <row r="2620" spans="5:5" x14ac:dyDescent="0.25">
      <c r="E2620" s="9"/>
    </row>
    <row r="2621" spans="5:5" x14ac:dyDescent="0.25">
      <c r="E2621" s="9"/>
    </row>
    <row r="2622" spans="5:5" x14ac:dyDescent="0.25">
      <c r="E2622" s="9"/>
    </row>
    <row r="2623" spans="5:5" x14ac:dyDescent="0.25">
      <c r="E2623" s="9"/>
    </row>
    <row r="2624" spans="5:5" x14ac:dyDescent="0.25">
      <c r="E2624" s="9"/>
    </row>
    <row r="2625" spans="5:5" x14ac:dyDescent="0.25">
      <c r="E2625" s="9"/>
    </row>
    <row r="2626" spans="5:5" x14ac:dyDescent="0.25">
      <c r="E2626" s="9"/>
    </row>
    <row r="2627" spans="5:5" x14ac:dyDescent="0.25">
      <c r="E2627" s="9"/>
    </row>
    <row r="2628" spans="5:5" x14ac:dyDescent="0.25">
      <c r="E2628" s="9"/>
    </row>
    <row r="2629" spans="5:5" x14ac:dyDescent="0.25">
      <c r="E2629" s="9"/>
    </row>
    <row r="2630" spans="5:5" x14ac:dyDescent="0.25">
      <c r="E2630" s="9"/>
    </row>
    <row r="2631" spans="5:5" x14ac:dyDescent="0.25">
      <c r="E2631" s="9"/>
    </row>
    <row r="2632" spans="5:5" x14ac:dyDescent="0.25">
      <c r="E2632" s="9"/>
    </row>
    <row r="2633" spans="5:5" x14ac:dyDescent="0.25">
      <c r="E2633" s="9"/>
    </row>
    <row r="2634" spans="5:5" x14ac:dyDescent="0.25">
      <c r="E2634" s="9"/>
    </row>
    <row r="2635" spans="5:5" x14ac:dyDescent="0.25">
      <c r="E2635" s="9"/>
    </row>
    <row r="2636" spans="5:5" x14ac:dyDescent="0.25">
      <c r="E2636" s="9"/>
    </row>
    <row r="2637" spans="5:5" x14ac:dyDescent="0.25">
      <c r="E2637" s="9"/>
    </row>
    <row r="2638" spans="5:5" x14ac:dyDescent="0.25">
      <c r="E2638" s="9"/>
    </row>
    <row r="2639" spans="5:5" x14ac:dyDescent="0.25">
      <c r="E2639" s="9"/>
    </row>
    <row r="2640" spans="5:5" x14ac:dyDescent="0.25">
      <c r="E2640" s="9"/>
    </row>
    <row r="2641" spans="5:5" x14ac:dyDescent="0.25">
      <c r="E2641" s="9"/>
    </row>
    <row r="2642" spans="5:5" x14ac:dyDescent="0.25">
      <c r="E2642" s="9"/>
    </row>
    <row r="2643" spans="5:5" x14ac:dyDescent="0.25">
      <c r="E2643" s="9"/>
    </row>
    <row r="2644" spans="5:5" x14ac:dyDescent="0.25">
      <c r="E2644" s="9"/>
    </row>
    <row r="2645" spans="5:5" x14ac:dyDescent="0.25">
      <c r="E2645" s="9"/>
    </row>
    <row r="2646" spans="5:5" x14ac:dyDescent="0.25">
      <c r="E2646" s="9"/>
    </row>
    <row r="2647" spans="5:5" x14ac:dyDescent="0.25">
      <c r="E2647" s="9"/>
    </row>
    <row r="2648" spans="5:5" x14ac:dyDescent="0.25">
      <c r="E2648" s="9"/>
    </row>
    <row r="2649" spans="5:5" x14ac:dyDescent="0.25">
      <c r="E2649" s="9"/>
    </row>
    <row r="2650" spans="5:5" x14ac:dyDescent="0.25">
      <c r="E2650" s="9"/>
    </row>
    <row r="2651" spans="5:5" x14ac:dyDescent="0.25">
      <c r="E2651" s="9"/>
    </row>
    <row r="2652" spans="5:5" x14ac:dyDescent="0.25">
      <c r="E2652" s="9"/>
    </row>
    <row r="2653" spans="5:5" x14ac:dyDescent="0.25">
      <c r="E2653" s="9"/>
    </row>
    <row r="2654" spans="5:5" x14ac:dyDescent="0.25">
      <c r="E2654" s="9"/>
    </row>
    <row r="2655" spans="5:5" x14ac:dyDescent="0.25">
      <c r="E2655" s="9"/>
    </row>
    <row r="2656" spans="5:5" x14ac:dyDescent="0.25">
      <c r="E2656" s="9"/>
    </row>
    <row r="2657" spans="5:5" x14ac:dyDescent="0.25">
      <c r="E2657" s="9"/>
    </row>
    <row r="2658" spans="5:5" x14ac:dyDescent="0.25">
      <c r="E2658" s="9"/>
    </row>
    <row r="2659" spans="5:5" x14ac:dyDescent="0.25">
      <c r="E2659" s="9"/>
    </row>
    <row r="2660" spans="5:5" x14ac:dyDescent="0.25">
      <c r="E2660" s="9"/>
    </row>
    <row r="2661" spans="5:5" x14ac:dyDescent="0.25">
      <c r="E2661" s="9"/>
    </row>
    <row r="2662" spans="5:5" x14ac:dyDescent="0.25">
      <c r="E2662" s="9"/>
    </row>
    <row r="2663" spans="5:5" x14ac:dyDescent="0.25">
      <c r="E2663" s="9"/>
    </row>
    <row r="2664" spans="5:5" x14ac:dyDescent="0.25">
      <c r="E2664" s="9"/>
    </row>
    <row r="2665" spans="5:5" x14ac:dyDescent="0.25">
      <c r="E2665" s="9"/>
    </row>
    <row r="2666" spans="5:5" x14ac:dyDescent="0.25">
      <c r="E2666" s="9"/>
    </row>
    <row r="2667" spans="5:5" x14ac:dyDescent="0.25">
      <c r="E2667" s="9"/>
    </row>
    <row r="2668" spans="5:5" x14ac:dyDescent="0.25">
      <c r="E2668" s="9"/>
    </row>
    <row r="2669" spans="5:5" x14ac:dyDescent="0.25">
      <c r="E2669" s="9"/>
    </row>
    <row r="2670" spans="5:5" x14ac:dyDescent="0.25">
      <c r="E2670" s="9"/>
    </row>
    <row r="2671" spans="5:5" x14ac:dyDescent="0.25">
      <c r="E2671" s="9"/>
    </row>
    <row r="2672" spans="5:5" x14ac:dyDescent="0.25">
      <c r="E2672" s="9"/>
    </row>
    <row r="2673" spans="5:5" x14ac:dyDescent="0.25">
      <c r="E2673" s="9"/>
    </row>
    <row r="2674" spans="5:5" x14ac:dyDescent="0.25">
      <c r="E2674" s="9"/>
    </row>
    <row r="2675" spans="5:5" x14ac:dyDescent="0.25">
      <c r="E2675" s="9"/>
    </row>
    <row r="2676" spans="5:5" x14ac:dyDescent="0.25">
      <c r="E2676" s="9"/>
    </row>
    <row r="2677" spans="5:5" x14ac:dyDescent="0.25">
      <c r="E2677" s="9"/>
    </row>
    <row r="2678" spans="5:5" x14ac:dyDescent="0.25">
      <c r="E2678" s="9"/>
    </row>
    <row r="2679" spans="5:5" x14ac:dyDescent="0.25">
      <c r="E2679" s="9"/>
    </row>
    <row r="2680" spans="5:5" x14ac:dyDescent="0.25">
      <c r="E2680" s="9"/>
    </row>
    <row r="2681" spans="5:5" x14ac:dyDescent="0.25">
      <c r="E2681" s="9"/>
    </row>
    <row r="2682" spans="5:5" x14ac:dyDescent="0.25">
      <c r="E2682" s="9"/>
    </row>
    <row r="2683" spans="5:5" x14ac:dyDescent="0.25">
      <c r="E2683" s="9"/>
    </row>
    <row r="2684" spans="5:5" x14ac:dyDescent="0.25">
      <c r="E2684" s="9"/>
    </row>
    <row r="2685" spans="5:5" x14ac:dyDescent="0.25">
      <c r="E2685" s="9"/>
    </row>
    <row r="2686" spans="5:5" x14ac:dyDescent="0.25">
      <c r="E2686" s="9"/>
    </row>
    <row r="2687" spans="5:5" x14ac:dyDescent="0.25">
      <c r="E2687" s="9"/>
    </row>
    <row r="2688" spans="5:5" x14ac:dyDescent="0.25">
      <c r="E2688" s="9"/>
    </row>
    <row r="2689" spans="5:5" x14ac:dyDescent="0.25">
      <c r="E2689" s="9"/>
    </row>
    <row r="2690" spans="5:5" x14ac:dyDescent="0.25">
      <c r="E2690" s="9"/>
    </row>
    <row r="2691" spans="5:5" x14ac:dyDescent="0.25">
      <c r="E2691" s="9"/>
    </row>
    <row r="2692" spans="5:5" x14ac:dyDescent="0.25">
      <c r="E2692" s="9"/>
    </row>
    <row r="2693" spans="5:5" x14ac:dyDescent="0.25">
      <c r="E2693" s="9"/>
    </row>
    <row r="2694" spans="5:5" x14ac:dyDescent="0.25">
      <c r="E2694" s="9"/>
    </row>
    <row r="2695" spans="5:5" x14ac:dyDescent="0.25">
      <c r="E2695" s="9"/>
    </row>
    <row r="2696" spans="5:5" x14ac:dyDescent="0.25">
      <c r="E2696" s="9"/>
    </row>
    <row r="2697" spans="5:5" x14ac:dyDescent="0.25">
      <c r="E2697" s="9"/>
    </row>
    <row r="2698" spans="5:5" x14ac:dyDescent="0.25">
      <c r="E2698" s="9"/>
    </row>
    <row r="2699" spans="5:5" x14ac:dyDescent="0.25">
      <c r="E2699" s="9"/>
    </row>
    <row r="2700" spans="5:5" x14ac:dyDescent="0.25">
      <c r="E2700" s="9"/>
    </row>
    <row r="2701" spans="5:5" x14ac:dyDescent="0.25">
      <c r="E2701" s="9"/>
    </row>
    <row r="2702" spans="5:5" x14ac:dyDescent="0.25">
      <c r="E2702" s="9"/>
    </row>
    <row r="2703" spans="5:5" x14ac:dyDescent="0.25">
      <c r="E2703" s="9"/>
    </row>
    <row r="2704" spans="5:5" x14ac:dyDescent="0.25">
      <c r="E2704" s="9"/>
    </row>
    <row r="2705" spans="5:5" x14ac:dyDescent="0.25">
      <c r="E2705" s="9"/>
    </row>
    <row r="2706" spans="5:5" x14ac:dyDescent="0.25">
      <c r="E2706" s="9"/>
    </row>
    <row r="2707" spans="5:5" x14ac:dyDescent="0.25">
      <c r="E2707" s="9"/>
    </row>
    <row r="2708" spans="5:5" x14ac:dyDescent="0.25">
      <c r="E2708" s="9"/>
    </row>
    <row r="2709" spans="5:5" x14ac:dyDescent="0.25">
      <c r="E2709" s="9"/>
    </row>
    <row r="2710" spans="5:5" x14ac:dyDescent="0.25">
      <c r="E2710" s="9"/>
    </row>
    <row r="2711" spans="5:5" x14ac:dyDescent="0.25">
      <c r="E2711" s="9"/>
    </row>
    <row r="2712" spans="5:5" x14ac:dyDescent="0.25">
      <c r="E2712" s="9"/>
    </row>
    <row r="2713" spans="5:5" x14ac:dyDescent="0.25">
      <c r="E2713" s="9"/>
    </row>
    <row r="2714" spans="5:5" x14ac:dyDescent="0.25">
      <c r="E2714" s="9"/>
    </row>
    <row r="2715" spans="5:5" x14ac:dyDescent="0.25">
      <c r="E2715" s="9"/>
    </row>
    <row r="2716" spans="5:5" x14ac:dyDescent="0.25">
      <c r="E2716" s="9"/>
    </row>
    <row r="2717" spans="5:5" x14ac:dyDescent="0.25">
      <c r="E2717" s="9"/>
    </row>
    <row r="2718" spans="5:5" x14ac:dyDescent="0.25">
      <c r="E2718" s="9"/>
    </row>
    <row r="2719" spans="5:5" x14ac:dyDescent="0.25">
      <c r="E2719" s="9"/>
    </row>
    <row r="2720" spans="5:5" x14ac:dyDescent="0.25">
      <c r="E2720" s="9"/>
    </row>
    <row r="2721" spans="5:5" x14ac:dyDescent="0.25">
      <c r="E2721" s="9"/>
    </row>
    <row r="2722" spans="5:5" x14ac:dyDescent="0.25">
      <c r="E2722" s="9"/>
    </row>
    <row r="2723" spans="5:5" x14ac:dyDescent="0.25">
      <c r="E2723" s="9"/>
    </row>
    <row r="2724" spans="5:5" x14ac:dyDescent="0.25">
      <c r="E2724" s="9"/>
    </row>
    <row r="2725" spans="5:5" x14ac:dyDescent="0.25">
      <c r="E2725" s="9"/>
    </row>
    <row r="2726" spans="5:5" x14ac:dyDescent="0.25">
      <c r="E2726" s="9"/>
    </row>
    <row r="2727" spans="5:5" x14ac:dyDescent="0.25">
      <c r="E2727" s="9"/>
    </row>
    <row r="2728" spans="5:5" x14ac:dyDescent="0.25">
      <c r="E2728" s="9"/>
    </row>
    <row r="2729" spans="5:5" x14ac:dyDescent="0.25">
      <c r="E2729" s="9"/>
    </row>
    <row r="2730" spans="5:5" x14ac:dyDescent="0.25">
      <c r="E2730" s="9"/>
    </row>
    <row r="2731" spans="5:5" x14ac:dyDescent="0.25">
      <c r="E2731" s="9"/>
    </row>
    <row r="2732" spans="5:5" x14ac:dyDescent="0.25">
      <c r="E2732" s="9"/>
    </row>
    <row r="2733" spans="5:5" x14ac:dyDescent="0.25">
      <c r="E2733" s="9"/>
    </row>
    <row r="2734" spans="5:5" x14ac:dyDescent="0.25">
      <c r="E2734" s="9"/>
    </row>
    <row r="2735" spans="5:5" x14ac:dyDescent="0.25">
      <c r="E2735" s="9"/>
    </row>
    <row r="2736" spans="5:5" x14ac:dyDescent="0.25">
      <c r="E2736" s="9"/>
    </row>
    <row r="2737" spans="5:5" x14ac:dyDescent="0.25">
      <c r="E2737" s="9"/>
    </row>
    <row r="2738" spans="5:5" x14ac:dyDescent="0.25">
      <c r="E2738" s="9"/>
    </row>
    <row r="2739" spans="5:5" x14ac:dyDescent="0.25">
      <c r="E2739" s="9"/>
    </row>
    <row r="2740" spans="5:5" x14ac:dyDescent="0.25">
      <c r="E2740" s="9"/>
    </row>
    <row r="2741" spans="5:5" x14ac:dyDescent="0.25">
      <c r="E2741" s="9"/>
    </row>
    <row r="2742" spans="5:5" x14ac:dyDescent="0.25">
      <c r="E2742" s="9"/>
    </row>
    <row r="2743" spans="5:5" x14ac:dyDescent="0.25">
      <c r="E2743" s="9"/>
    </row>
    <row r="2744" spans="5:5" x14ac:dyDescent="0.25">
      <c r="E2744" s="9"/>
    </row>
    <row r="2745" spans="5:5" x14ac:dyDescent="0.25">
      <c r="E2745" s="9"/>
    </row>
    <row r="2746" spans="5:5" x14ac:dyDescent="0.25">
      <c r="E2746" s="9"/>
    </row>
    <row r="2747" spans="5:5" x14ac:dyDescent="0.25">
      <c r="E2747" s="9"/>
    </row>
    <row r="2748" spans="5:5" x14ac:dyDescent="0.25">
      <c r="E2748" s="9"/>
    </row>
    <row r="2749" spans="5:5" x14ac:dyDescent="0.25">
      <c r="E2749" s="9"/>
    </row>
    <row r="2750" spans="5:5" x14ac:dyDescent="0.25">
      <c r="E2750" s="9"/>
    </row>
    <row r="2751" spans="5:5" x14ac:dyDescent="0.25">
      <c r="E2751" s="9"/>
    </row>
    <row r="2752" spans="5:5" x14ac:dyDescent="0.25">
      <c r="E2752" s="9"/>
    </row>
    <row r="2753" spans="5:5" x14ac:dyDescent="0.25">
      <c r="E2753" s="9"/>
    </row>
    <row r="2754" spans="5:5" x14ac:dyDescent="0.25">
      <c r="E2754" s="9"/>
    </row>
    <row r="2755" spans="5:5" x14ac:dyDescent="0.25">
      <c r="E2755" s="9"/>
    </row>
    <row r="2756" spans="5:5" x14ac:dyDescent="0.25">
      <c r="E2756" s="9"/>
    </row>
    <row r="2757" spans="5:5" x14ac:dyDescent="0.25">
      <c r="E2757" s="9"/>
    </row>
    <row r="2758" spans="5:5" x14ac:dyDescent="0.25">
      <c r="E2758" s="9"/>
    </row>
    <row r="2759" spans="5:5" x14ac:dyDescent="0.25">
      <c r="E2759" s="9"/>
    </row>
    <row r="2760" spans="5:5" x14ac:dyDescent="0.25">
      <c r="E2760" s="9"/>
    </row>
    <row r="2761" spans="5:5" x14ac:dyDescent="0.25">
      <c r="E2761" s="9"/>
    </row>
    <row r="2762" spans="5:5" x14ac:dyDescent="0.25">
      <c r="E2762" s="9"/>
    </row>
    <row r="2763" spans="5:5" x14ac:dyDescent="0.25">
      <c r="E2763" s="9"/>
    </row>
    <row r="2764" spans="5:5" x14ac:dyDescent="0.25">
      <c r="E2764" s="9"/>
    </row>
    <row r="2765" spans="5:5" x14ac:dyDescent="0.25">
      <c r="E2765" s="9"/>
    </row>
    <row r="2766" spans="5:5" x14ac:dyDescent="0.25">
      <c r="E2766" s="9"/>
    </row>
    <row r="2767" spans="5:5" x14ac:dyDescent="0.25">
      <c r="E2767" s="9"/>
    </row>
    <row r="2768" spans="5:5" x14ac:dyDescent="0.25">
      <c r="E2768" s="9"/>
    </row>
    <row r="2769" spans="5:5" x14ac:dyDescent="0.25">
      <c r="E2769" s="9"/>
    </row>
    <row r="2770" spans="5:5" x14ac:dyDescent="0.25">
      <c r="E2770" s="9"/>
    </row>
    <row r="2771" spans="5:5" x14ac:dyDescent="0.25">
      <c r="E2771" s="9"/>
    </row>
    <row r="2772" spans="5:5" x14ac:dyDescent="0.25">
      <c r="E2772" s="9"/>
    </row>
    <row r="2773" spans="5:5" x14ac:dyDescent="0.25">
      <c r="E2773" s="9"/>
    </row>
    <row r="2774" spans="5:5" x14ac:dyDescent="0.25">
      <c r="E2774" s="9"/>
    </row>
    <row r="2775" spans="5:5" x14ac:dyDescent="0.25">
      <c r="E2775" s="9"/>
    </row>
    <row r="2776" spans="5:5" x14ac:dyDescent="0.25">
      <c r="E2776" s="9"/>
    </row>
    <row r="2777" spans="5:5" x14ac:dyDescent="0.25">
      <c r="E2777" s="9"/>
    </row>
    <row r="2778" spans="5:5" x14ac:dyDescent="0.25">
      <c r="E2778" s="9"/>
    </row>
    <row r="2779" spans="5:5" x14ac:dyDescent="0.25">
      <c r="E2779" s="9"/>
    </row>
    <row r="2780" spans="5:5" x14ac:dyDescent="0.25">
      <c r="E2780" s="9"/>
    </row>
    <row r="2781" spans="5:5" x14ac:dyDescent="0.25">
      <c r="E2781" s="9"/>
    </row>
    <row r="2782" spans="5:5" x14ac:dyDescent="0.25">
      <c r="E2782" s="9"/>
    </row>
    <row r="2783" spans="5:5" x14ac:dyDescent="0.25">
      <c r="E2783" s="9"/>
    </row>
    <row r="2784" spans="5:5" x14ac:dyDescent="0.25">
      <c r="E2784" s="9"/>
    </row>
    <row r="2785" spans="5:5" x14ac:dyDescent="0.25">
      <c r="E2785" s="9"/>
    </row>
    <row r="2786" spans="5:5" x14ac:dyDescent="0.25">
      <c r="E2786" s="9"/>
    </row>
    <row r="2787" spans="5:5" x14ac:dyDescent="0.25">
      <c r="E2787" s="9"/>
    </row>
    <row r="2788" spans="5:5" x14ac:dyDescent="0.25">
      <c r="E2788" s="9"/>
    </row>
    <row r="2789" spans="5:5" x14ac:dyDescent="0.25">
      <c r="E2789" s="9"/>
    </row>
    <row r="2790" spans="5:5" x14ac:dyDescent="0.25">
      <c r="E2790" s="9"/>
    </row>
    <row r="2791" spans="5:5" x14ac:dyDescent="0.25">
      <c r="E2791" s="9"/>
    </row>
    <row r="2792" spans="5:5" x14ac:dyDescent="0.25">
      <c r="E2792" s="9"/>
    </row>
    <row r="2793" spans="5:5" x14ac:dyDescent="0.25">
      <c r="E2793" s="9"/>
    </row>
    <row r="2794" spans="5:5" x14ac:dyDescent="0.25">
      <c r="E2794" s="9"/>
    </row>
    <row r="2795" spans="5:5" x14ac:dyDescent="0.25">
      <c r="E2795" s="9"/>
    </row>
    <row r="2796" spans="5:5" x14ac:dyDescent="0.25">
      <c r="E2796" s="9"/>
    </row>
    <row r="2797" spans="5:5" x14ac:dyDescent="0.25">
      <c r="E2797" s="9"/>
    </row>
    <row r="2798" spans="5:5" x14ac:dyDescent="0.25">
      <c r="E2798" s="9"/>
    </row>
    <row r="2799" spans="5:5" x14ac:dyDescent="0.25">
      <c r="E2799" s="9"/>
    </row>
    <row r="2800" spans="5:5" x14ac:dyDescent="0.25">
      <c r="E2800" s="9"/>
    </row>
    <row r="2801" spans="5:5" x14ac:dyDescent="0.25">
      <c r="E2801" s="9"/>
    </row>
    <row r="2802" spans="5:5" x14ac:dyDescent="0.25">
      <c r="E2802" s="9"/>
    </row>
    <row r="2803" spans="5:5" x14ac:dyDescent="0.25">
      <c r="E2803" s="9"/>
    </row>
    <row r="2804" spans="5:5" x14ac:dyDescent="0.25">
      <c r="E2804" s="9"/>
    </row>
    <row r="2805" spans="5:5" x14ac:dyDescent="0.25">
      <c r="E2805" s="9"/>
    </row>
    <row r="2806" spans="5:5" x14ac:dyDescent="0.25">
      <c r="E2806" s="9"/>
    </row>
    <row r="2807" spans="5:5" x14ac:dyDescent="0.25">
      <c r="E2807" s="9"/>
    </row>
    <row r="2808" spans="5:5" x14ac:dyDescent="0.25">
      <c r="E2808" s="9"/>
    </row>
    <row r="2809" spans="5:5" x14ac:dyDescent="0.25">
      <c r="E2809" s="9"/>
    </row>
    <row r="2810" spans="5:5" x14ac:dyDescent="0.25">
      <c r="E2810" s="9"/>
    </row>
    <row r="2811" spans="5:5" x14ac:dyDescent="0.25">
      <c r="E2811" s="9"/>
    </row>
    <row r="2812" spans="5:5" x14ac:dyDescent="0.25">
      <c r="E2812" s="9"/>
    </row>
    <row r="2813" spans="5:5" x14ac:dyDescent="0.25">
      <c r="E2813" s="9"/>
    </row>
    <row r="2814" spans="5:5" x14ac:dyDescent="0.25">
      <c r="E2814" s="9"/>
    </row>
    <row r="2815" spans="5:5" x14ac:dyDescent="0.25">
      <c r="E2815" s="9"/>
    </row>
    <row r="2816" spans="5:5" x14ac:dyDescent="0.25">
      <c r="E2816" s="9"/>
    </row>
    <row r="2817" spans="5:5" x14ac:dyDescent="0.25">
      <c r="E2817" s="9"/>
    </row>
    <row r="2818" spans="5:5" x14ac:dyDescent="0.25">
      <c r="E2818" s="9"/>
    </row>
    <row r="2819" spans="5:5" x14ac:dyDescent="0.25">
      <c r="E2819" s="9"/>
    </row>
    <row r="2820" spans="5:5" x14ac:dyDescent="0.25">
      <c r="E2820" s="9"/>
    </row>
    <row r="2821" spans="5:5" x14ac:dyDescent="0.25">
      <c r="E2821" s="9"/>
    </row>
    <row r="2822" spans="5:5" x14ac:dyDescent="0.25">
      <c r="E2822" s="9"/>
    </row>
    <row r="2823" spans="5:5" x14ac:dyDescent="0.25">
      <c r="E2823" s="9"/>
    </row>
    <row r="2824" spans="5:5" x14ac:dyDescent="0.25">
      <c r="E2824" s="9"/>
    </row>
    <row r="2825" spans="5:5" x14ac:dyDescent="0.25">
      <c r="E2825" s="9"/>
    </row>
    <row r="2826" spans="5:5" x14ac:dyDescent="0.25">
      <c r="E2826" s="9"/>
    </row>
    <row r="2827" spans="5:5" x14ac:dyDescent="0.25">
      <c r="E2827" s="9"/>
    </row>
    <row r="2828" spans="5:5" x14ac:dyDescent="0.25">
      <c r="E2828" s="9"/>
    </row>
    <row r="2829" spans="5:5" x14ac:dyDescent="0.25">
      <c r="E2829" s="9"/>
    </row>
    <row r="2830" spans="5:5" x14ac:dyDescent="0.25">
      <c r="E2830" s="9"/>
    </row>
    <row r="2831" spans="5:5" x14ac:dyDescent="0.25">
      <c r="E2831" s="9"/>
    </row>
    <row r="2832" spans="5:5" x14ac:dyDescent="0.25">
      <c r="E2832" s="9"/>
    </row>
    <row r="2833" spans="5:5" x14ac:dyDescent="0.25">
      <c r="E2833" s="9"/>
    </row>
    <row r="2834" spans="5:5" x14ac:dyDescent="0.25">
      <c r="E2834" s="9"/>
    </row>
    <row r="2835" spans="5:5" x14ac:dyDescent="0.25">
      <c r="E2835" s="9"/>
    </row>
    <row r="2836" spans="5:5" x14ac:dyDescent="0.25">
      <c r="E2836" s="9"/>
    </row>
    <row r="2837" spans="5:5" x14ac:dyDescent="0.25">
      <c r="E2837" s="9"/>
    </row>
    <row r="2838" spans="5:5" x14ac:dyDescent="0.25">
      <c r="E2838" s="9"/>
    </row>
    <row r="2839" spans="5:5" x14ac:dyDescent="0.25">
      <c r="E2839" s="9"/>
    </row>
    <row r="2840" spans="5:5" x14ac:dyDescent="0.25">
      <c r="E2840" s="9"/>
    </row>
    <row r="2841" spans="5:5" x14ac:dyDescent="0.25">
      <c r="E2841" s="9"/>
    </row>
    <row r="2842" spans="5:5" x14ac:dyDescent="0.25">
      <c r="E2842" s="9"/>
    </row>
    <row r="2843" spans="5:5" x14ac:dyDescent="0.25">
      <c r="E2843" s="9"/>
    </row>
    <row r="2844" spans="5:5" x14ac:dyDescent="0.25">
      <c r="E2844" s="9"/>
    </row>
    <row r="2845" spans="5:5" x14ac:dyDescent="0.25">
      <c r="E2845" s="9"/>
    </row>
    <row r="2846" spans="5:5" x14ac:dyDescent="0.25">
      <c r="E2846" s="9"/>
    </row>
    <row r="2847" spans="5:5" x14ac:dyDescent="0.25">
      <c r="E2847" s="9"/>
    </row>
    <row r="2848" spans="5:5" x14ac:dyDescent="0.25">
      <c r="E2848" s="9"/>
    </row>
    <row r="2849" spans="5:5" x14ac:dyDescent="0.25">
      <c r="E2849" s="9"/>
    </row>
    <row r="2850" spans="5:5" x14ac:dyDescent="0.25">
      <c r="E2850" s="9"/>
    </row>
    <row r="2851" spans="5:5" x14ac:dyDescent="0.25">
      <c r="E2851" s="9"/>
    </row>
    <row r="2852" spans="5:5" x14ac:dyDescent="0.25">
      <c r="E2852" s="9"/>
    </row>
    <row r="2853" spans="5:5" x14ac:dyDescent="0.25">
      <c r="E2853" s="9"/>
    </row>
    <row r="2854" spans="5:5" x14ac:dyDescent="0.25">
      <c r="E2854" s="9"/>
    </row>
    <row r="2855" spans="5:5" x14ac:dyDescent="0.25">
      <c r="E2855" s="9"/>
    </row>
    <row r="2856" spans="5:5" x14ac:dyDescent="0.25">
      <c r="E2856" s="9"/>
    </row>
    <row r="2857" spans="5:5" x14ac:dyDescent="0.25">
      <c r="E2857" s="9"/>
    </row>
    <row r="2858" spans="5:5" x14ac:dyDescent="0.25">
      <c r="E2858" s="9"/>
    </row>
    <row r="2859" spans="5:5" x14ac:dyDescent="0.25">
      <c r="E2859" s="9"/>
    </row>
    <row r="2860" spans="5:5" x14ac:dyDescent="0.25">
      <c r="E2860" s="9"/>
    </row>
    <row r="2861" spans="5:5" x14ac:dyDescent="0.25">
      <c r="E2861" s="9"/>
    </row>
    <row r="2862" spans="5:5" x14ac:dyDescent="0.25">
      <c r="E2862" s="9"/>
    </row>
    <row r="2863" spans="5:5" x14ac:dyDescent="0.25">
      <c r="E2863" s="9"/>
    </row>
    <row r="2864" spans="5:5" x14ac:dyDescent="0.25">
      <c r="E2864" s="9"/>
    </row>
    <row r="2865" spans="5:5" x14ac:dyDescent="0.25">
      <c r="E2865" s="9"/>
    </row>
    <row r="2866" spans="5:5" x14ac:dyDescent="0.25">
      <c r="E2866" s="9"/>
    </row>
    <row r="2867" spans="5:5" x14ac:dyDescent="0.25">
      <c r="E2867" s="9"/>
    </row>
    <row r="2868" spans="5:5" x14ac:dyDescent="0.25">
      <c r="E2868" s="9"/>
    </row>
    <row r="2869" spans="5:5" x14ac:dyDescent="0.25">
      <c r="E2869" s="9"/>
    </row>
    <row r="2870" spans="5:5" x14ac:dyDescent="0.25">
      <c r="E2870" s="9"/>
    </row>
    <row r="2871" spans="5:5" x14ac:dyDescent="0.25">
      <c r="E2871" s="9"/>
    </row>
    <row r="2872" spans="5:5" x14ac:dyDescent="0.25">
      <c r="E2872" s="9"/>
    </row>
    <row r="2873" spans="5:5" x14ac:dyDescent="0.25">
      <c r="E2873" s="9"/>
    </row>
    <row r="2874" spans="5:5" x14ac:dyDescent="0.25">
      <c r="E2874" s="9"/>
    </row>
    <row r="2875" spans="5:5" x14ac:dyDescent="0.25">
      <c r="E2875" s="9"/>
    </row>
    <row r="2876" spans="5:5" x14ac:dyDescent="0.25">
      <c r="E2876" s="9"/>
    </row>
    <row r="2877" spans="5:5" x14ac:dyDescent="0.25">
      <c r="E2877" s="9"/>
    </row>
    <row r="2878" spans="5:5" x14ac:dyDescent="0.25">
      <c r="E2878" s="9"/>
    </row>
    <row r="2879" spans="5:5" x14ac:dyDescent="0.25">
      <c r="E2879" s="9"/>
    </row>
    <row r="2880" spans="5:5" x14ac:dyDescent="0.25">
      <c r="E2880" s="9"/>
    </row>
    <row r="2881" spans="5:5" x14ac:dyDescent="0.25">
      <c r="E2881" s="9"/>
    </row>
    <row r="2882" spans="5:5" x14ac:dyDescent="0.25">
      <c r="E2882" s="9"/>
    </row>
    <row r="2883" spans="5:5" x14ac:dyDescent="0.25">
      <c r="E2883" s="9"/>
    </row>
    <row r="2884" spans="5:5" x14ac:dyDescent="0.25">
      <c r="E2884" s="9"/>
    </row>
    <row r="2885" spans="5:5" x14ac:dyDescent="0.25">
      <c r="E2885" s="9"/>
    </row>
    <row r="2886" spans="5:5" x14ac:dyDescent="0.25">
      <c r="E2886" s="9"/>
    </row>
    <row r="2887" spans="5:5" x14ac:dyDescent="0.25">
      <c r="E2887" s="9"/>
    </row>
    <row r="2888" spans="5:5" x14ac:dyDescent="0.25">
      <c r="E2888" s="9"/>
    </row>
    <row r="2889" spans="5:5" x14ac:dyDescent="0.25">
      <c r="E2889" s="9"/>
    </row>
    <row r="2890" spans="5:5" x14ac:dyDescent="0.25">
      <c r="E2890" s="9"/>
    </row>
    <row r="2891" spans="5:5" x14ac:dyDescent="0.25">
      <c r="E2891" s="9"/>
    </row>
    <row r="2892" spans="5:5" x14ac:dyDescent="0.25">
      <c r="E2892" s="9"/>
    </row>
    <row r="2893" spans="5:5" x14ac:dyDescent="0.25">
      <c r="E2893" s="9"/>
    </row>
    <row r="2894" spans="5:5" x14ac:dyDescent="0.25">
      <c r="E2894" s="9"/>
    </row>
    <row r="2895" spans="5:5" x14ac:dyDescent="0.25">
      <c r="E2895" s="9"/>
    </row>
    <row r="2896" spans="5:5" x14ac:dyDescent="0.25">
      <c r="E2896" s="9"/>
    </row>
    <row r="2897" spans="5:5" x14ac:dyDescent="0.25">
      <c r="E2897" s="9"/>
    </row>
    <row r="2898" spans="5:5" x14ac:dyDescent="0.25">
      <c r="E2898" s="9"/>
    </row>
    <row r="2899" spans="5:5" x14ac:dyDescent="0.25">
      <c r="E2899" s="9"/>
    </row>
    <row r="2900" spans="5:5" x14ac:dyDescent="0.25">
      <c r="E2900" s="9"/>
    </row>
    <row r="2901" spans="5:5" x14ac:dyDescent="0.25">
      <c r="E2901" s="9"/>
    </row>
    <row r="2902" spans="5:5" x14ac:dyDescent="0.25">
      <c r="E2902" s="9"/>
    </row>
    <row r="2903" spans="5:5" x14ac:dyDescent="0.25">
      <c r="E2903" s="9"/>
    </row>
    <row r="2904" spans="5:5" x14ac:dyDescent="0.25">
      <c r="E2904" s="9"/>
    </row>
    <row r="2905" spans="5:5" x14ac:dyDescent="0.25">
      <c r="E2905" s="9"/>
    </row>
    <row r="2906" spans="5:5" x14ac:dyDescent="0.25">
      <c r="E2906" s="9"/>
    </row>
    <row r="2907" spans="5:5" x14ac:dyDescent="0.25">
      <c r="E2907" s="9"/>
    </row>
    <row r="2908" spans="5:5" x14ac:dyDescent="0.25">
      <c r="E2908" s="9"/>
    </row>
    <row r="2909" spans="5:5" x14ac:dyDescent="0.25">
      <c r="E2909" s="9"/>
    </row>
    <row r="2910" spans="5:5" x14ac:dyDescent="0.25">
      <c r="E2910" s="9"/>
    </row>
    <row r="2911" spans="5:5" x14ac:dyDescent="0.25">
      <c r="E2911" s="9"/>
    </row>
    <row r="2912" spans="5:5" x14ac:dyDescent="0.25">
      <c r="E2912" s="9"/>
    </row>
    <row r="2913" spans="5:5" x14ac:dyDescent="0.25">
      <c r="E2913" s="9"/>
    </row>
    <row r="2914" spans="5:5" x14ac:dyDescent="0.25">
      <c r="E2914" s="9"/>
    </row>
    <row r="2915" spans="5:5" x14ac:dyDescent="0.25">
      <c r="E2915" s="9"/>
    </row>
    <row r="2916" spans="5:5" x14ac:dyDescent="0.25">
      <c r="E2916" s="9"/>
    </row>
    <row r="2917" spans="5:5" x14ac:dyDescent="0.25">
      <c r="E2917" s="9"/>
    </row>
    <row r="2918" spans="5:5" x14ac:dyDescent="0.25">
      <c r="E2918" s="9"/>
    </row>
    <row r="2919" spans="5:5" x14ac:dyDescent="0.25">
      <c r="E2919" s="9"/>
    </row>
    <row r="2920" spans="5:5" x14ac:dyDescent="0.25">
      <c r="E2920" s="9"/>
    </row>
    <row r="2921" spans="5:5" x14ac:dyDescent="0.25">
      <c r="E2921" s="9"/>
    </row>
    <row r="2922" spans="5:5" x14ac:dyDescent="0.25">
      <c r="E2922" s="9"/>
    </row>
    <row r="2923" spans="5:5" x14ac:dyDescent="0.25">
      <c r="E2923" s="9"/>
    </row>
    <row r="2924" spans="5:5" x14ac:dyDescent="0.25">
      <c r="E2924" s="9"/>
    </row>
    <row r="2925" spans="5:5" x14ac:dyDescent="0.25">
      <c r="E2925" s="9"/>
    </row>
    <row r="2926" spans="5:5" x14ac:dyDescent="0.25">
      <c r="E2926" s="9"/>
    </row>
    <row r="2927" spans="5:5" x14ac:dyDescent="0.25">
      <c r="E2927" s="9"/>
    </row>
    <row r="2928" spans="5:5" x14ac:dyDescent="0.25">
      <c r="E2928" s="9"/>
    </row>
    <row r="2929" spans="5:5" x14ac:dyDescent="0.25">
      <c r="E2929" s="9"/>
    </row>
    <row r="2930" spans="5:5" x14ac:dyDescent="0.25">
      <c r="E2930" s="9"/>
    </row>
    <row r="2931" spans="5:5" x14ac:dyDescent="0.25">
      <c r="E2931" s="9"/>
    </row>
    <row r="2932" spans="5:5" x14ac:dyDescent="0.25">
      <c r="E2932" s="9"/>
    </row>
    <row r="2933" spans="5:5" x14ac:dyDescent="0.25">
      <c r="E2933" s="9"/>
    </row>
    <row r="2934" spans="5:5" x14ac:dyDescent="0.25">
      <c r="E2934" s="9"/>
    </row>
    <row r="2935" spans="5:5" x14ac:dyDescent="0.25">
      <c r="E2935" s="9"/>
    </row>
    <row r="2936" spans="5:5" x14ac:dyDescent="0.25">
      <c r="E2936" s="9"/>
    </row>
    <row r="2937" spans="5:5" x14ac:dyDescent="0.25">
      <c r="E2937" s="9"/>
    </row>
    <row r="2938" spans="5:5" x14ac:dyDescent="0.25">
      <c r="E2938" s="9"/>
    </row>
    <row r="2939" spans="5:5" x14ac:dyDescent="0.25">
      <c r="E2939" s="9"/>
    </row>
    <row r="2940" spans="5:5" x14ac:dyDescent="0.25">
      <c r="E2940" s="9"/>
    </row>
    <row r="2941" spans="5:5" x14ac:dyDescent="0.25">
      <c r="E2941" s="9"/>
    </row>
    <row r="2942" spans="5:5" x14ac:dyDescent="0.25">
      <c r="E2942" s="9"/>
    </row>
    <row r="2943" spans="5:5" x14ac:dyDescent="0.25">
      <c r="E2943" s="9"/>
    </row>
    <row r="2944" spans="5:5" x14ac:dyDescent="0.25">
      <c r="E2944" s="9"/>
    </row>
    <row r="2945" spans="5:5" x14ac:dyDescent="0.25">
      <c r="E2945" s="9"/>
    </row>
    <row r="2946" spans="5:5" x14ac:dyDescent="0.25">
      <c r="E2946" s="9"/>
    </row>
    <row r="2947" spans="5:5" x14ac:dyDescent="0.25">
      <c r="E2947" s="9"/>
    </row>
    <row r="2948" spans="5:5" x14ac:dyDescent="0.25">
      <c r="E2948" s="9"/>
    </row>
    <row r="2949" spans="5:5" x14ac:dyDescent="0.25">
      <c r="E2949" s="9"/>
    </row>
    <row r="2950" spans="5:5" x14ac:dyDescent="0.25">
      <c r="E2950" s="9"/>
    </row>
    <row r="2951" spans="5:5" x14ac:dyDescent="0.25">
      <c r="E2951" s="9"/>
    </row>
    <row r="2952" spans="5:5" x14ac:dyDescent="0.25">
      <c r="E2952" s="9"/>
    </row>
    <row r="2953" spans="5:5" x14ac:dyDescent="0.25">
      <c r="E2953" s="9"/>
    </row>
    <row r="2954" spans="5:5" x14ac:dyDescent="0.25">
      <c r="E2954" s="9"/>
    </row>
    <row r="2955" spans="5:5" x14ac:dyDescent="0.25">
      <c r="E2955" s="9"/>
    </row>
    <row r="2956" spans="5:5" x14ac:dyDescent="0.25">
      <c r="E2956" s="9"/>
    </row>
    <row r="2957" spans="5:5" x14ac:dyDescent="0.25">
      <c r="E2957" s="9"/>
    </row>
    <row r="2958" spans="5:5" x14ac:dyDescent="0.25">
      <c r="E2958" s="9"/>
    </row>
    <row r="2959" spans="5:5" x14ac:dyDescent="0.25">
      <c r="E2959" s="9"/>
    </row>
    <row r="2960" spans="5:5" x14ac:dyDescent="0.25">
      <c r="E2960" s="9"/>
    </row>
    <row r="2961" spans="5:5" x14ac:dyDescent="0.25">
      <c r="E2961" s="9"/>
    </row>
    <row r="2962" spans="5:5" x14ac:dyDescent="0.25">
      <c r="E2962" s="9"/>
    </row>
    <row r="2963" spans="5:5" x14ac:dyDescent="0.25">
      <c r="E2963" s="9"/>
    </row>
    <row r="2964" spans="5:5" x14ac:dyDescent="0.25">
      <c r="E2964" s="9"/>
    </row>
    <row r="2965" spans="5:5" x14ac:dyDescent="0.25">
      <c r="E2965" s="9"/>
    </row>
    <row r="2966" spans="5:5" x14ac:dyDescent="0.25">
      <c r="E2966" s="9"/>
    </row>
    <row r="2967" spans="5:5" x14ac:dyDescent="0.25">
      <c r="E2967" s="9"/>
    </row>
    <row r="2968" spans="5:5" x14ac:dyDescent="0.25">
      <c r="E2968" s="9"/>
    </row>
    <row r="2969" spans="5:5" x14ac:dyDescent="0.25">
      <c r="E2969" s="9"/>
    </row>
    <row r="2970" spans="5:5" x14ac:dyDescent="0.25">
      <c r="E2970" s="9"/>
    </row>
    <row r="2971" spans="5:5" x14ac:dyDescent="0.25">
      <c r="E2971" s="9"/>
    </row>
    <row r="2972" spans="5:5" x14ac:dyDescent="0.25">
      <c r="E2972" s="9"/>
    </row>
    <row r="2973" spans="5:5" x14ac:dyDescent="0.25">
      <c r="E2973" s="9"/>
    </row>
    <row r="2974" spans="5:5" x14ac:dyDescent="0.25">
      <c r="E2974" s="9"/>
    </row>
    <row r="2975" spans="5:5" x14ac:dyDescent="0.25">
      <c r="E2975" s="9"/>
    </row>
    <row r="2976" spans="5:5" x14ac:dyDescent="0.25">
      <c r="E2976" s="9"/>
    </row>
    <row r="2977" spans="5:5" x14ac:dyDescent="0.25">
      <c r="E2977" s="9"/>
    </row>
    <row r="2978" spans="5:5" x14ac:dyDescent="0.25">
      <c r="E2978" s="9"/>
    </row>
    <row r="2979" spans="5:5" x14ac:dyDescent="0.25">
      <c r="E2979" s="9"/>
    </row>
    <row r="2980" spans="5:5" x14ac:dyDescent="0.25">
      <c r="E2980" s="9"/>
    </row>
    <row r="2981" spans="5:5" x14ac:dyDescent="0.25">
      <c r="E2981" s="9"/>
    </row>
    <row r="2982" spans="5:5" x14ac:dyDescent="0.25">
      <c r="E2982" s="9"/>
    </row>
    <row r="2983" spans="5:5" x14ac:dyDescent="0.25">
      <c r="E2983" s="9"/>
    </row>
    <row r="2984" spans="5:5" x14ac:dyDescent="0.25">
      <c r="E2984" s="9"/>
    </row>
    <row r="2985" spans="5:5" x14ac:dyDescent="0.25">
      <c r="E2985" s="9"/>
    </row>
    <row r="2986" spans="5:5" x14ac:dyDescent="0.25">
      <c r="E2986" s="9"/>
    </row>
    <row r="2987" spans="5:5" x14ac:dyDescent="0.25">
      <c r="E2987" s="9"/>
    </row>
    <row r="2988" spans="5:5" x14ac:dyDescent="0.25">
      <c r="E2988" s="9"/>
    </row>
    <row r="2989" spans="5:5" x14ac:dyDescent="0.25">
      <c r="E2989" s="9"/>
    </row>
    <row r="2990" spans="5:5" x14ac:dyDescent="0.25">
      <c r="E2990" s="9"/>
    </row>
    <row r="2991" spans="5:5" x14ac:dyDescent="0.25">
      <c r="E2991" s="9"/>
    </row>
    <row r="2992" spans="5:5" x14ac:dyDescent="0.25">
      <c r="E2992" s="9"/>
    </row>
    <row r="2993" spans="5:5" x14ac:dyDescent="0.25">
      <c r="E2993" s="9"/>
    </row>
    <row r="2994" spans="5:5" x14ac:dyDescent="0.25">
      <c r="E2994" s="9"/>
    </row>
    <row r="2995" spans="5:5" x14ac:dyDescent="0.25">
      <c r="E2995" s="9"/>
    </row>
    <row r="2996" spans="5:5" x14ac:dyDescent="0.25">
      <c r="E2996" s="9"/>
    </row>
    <row r="2997" spans="5:5" x14ac:dyDescent="0.25">
      <c r="E2997" s="9"/>
    </row>
    <row r="2998" spans="5:5" x14ac:dyDescent="0.25">
      <c r="E2998" s="9"/>
    </row>
    <row r="2999" spans="5:5" x14ac:dyDescent="0.25">
      <c r="E2999" s="9"/>
    </row>
    <row r="3000" spans="5:5" x14ac:dyDescent="0.25">
      <c r="E3000" s="9"/>
    </row>
    <row r="3001" spans="5:5" x14ac:dyDescent="0.25">
      <c r="E3001" s="9"/>
    </row>
    <row r="3002" spans="5:5" x14ac:dyDescent="0.25">
      <c r="E3002" s="9"/>
    </row>
    <row r="3003" spans="5:5" x14ac:dyDescent="0.25">
      <c r="E3003" s="9"/>
    </row>
    <row r="3004" spans="5:5" x14ac:dyDescent="0.25">
      <c r="E3004" s="9"/>
    </row>
    <row r="3005" spans="5:5" x14ac:dyDescent="0.25">
      <c r="E3005" s="9"/>
    </row>
    <row r="3006" spans="5:5" x14ac:dyDescent="0.25">
      <c r="E3006" s="9"/>
    </row>
    <row r="3007" spans="5:5" x14ac:dyDescent="0.25">
      <c r="E3007" s="9"/>
    </row>
    <row r="3008" spans="5:5" x14ac:dyDescent="0.25">
      <c r="E3008" s="9"/>
    </row>
    <row r="3009" spans="5:5" x14ac:dyDescent="0.25">
      <c r="E3009" s="9"/>
    </row>
    <row r="3010" spans="5:5" x14ac:dyDescent="0.25">
      <c r="E3010" s="9"/>
    </row>
    <row r="3011" spans="5:5" x14ac:dyDescent="0.25">
      <c r="E3011" s="9"/>
    </row>
    <row r="3012" spans="5:5" x14ac:dyDescent="0.25">
      <c r="E3012" s="9"/>
    </row>
    <row r="3013" spans="5:5" x14ac:dyDescent="0.25">
      <c r="E3013" s="9"/>
    </row>
    <row r="3014" spans="5:5" x14ac:dyDescent="0.25">
      <c r="E3014" s="9"/>
    </row>
    <row r="3015" spans="5:5" x14ac:dyDescent="0.25">
      <c r="E3015" s="9"/>
    </row>
    <row r="3016" spans="5:5" x14ac:dyDescent="0.25">
      <c r="E3016" s="9"/>
    </row>
    <row r="3017" spans="5:5" x14ac:dyDescent="0.25">
      <c r="E3017" s="9"/>
    </row>
    <row r="3018" spans="5:5" x14ac:dyDescent="0.25">
      <c r="E3018" s="9"/>
    </row>
    <row r="3019" spans="5:5" x14ac:dyDescent="0.25">
      <c r="E3019" s="9"/>
    </row>
    <row r="3020" spans="5:5" x14ac:dyDescent="0.25">
      <c r="E3020" s="9"/>
    </row>
    <row r="3021" spans="5:5" x14ac:dyDescent="0.25">
      <c r="E3021" s="9"/>
    </row>
    <row r="3022" spans="5:5" x14ac:dyDescent="0.25">
      <c r="E3022" s="9"/>
    </row>
    <row r="3023" spans="5:5" x14ac:dyDescent="0.25">
      <c r="E3023" s="9"/>
    </row>
    <row r="3024" spans="5:5" x14ac:dyDescent="0.25">
      <c r="E3024" s="9"/>
    </row>
    <row r="3025" spans="5:5" x14ac:dyDescent="0.25">
      <c r="E3025" s="9"/>
    </row>
    <row r="3026" spans="5:5" x14ac:dyDescent="0.25">
      <c r="E3026" s="9"/>
    </row>
    <row r="3027" spans="5:5" x14ac:dyDescent="0.25">
      <c r="E3027" s="9"/>
    </row>
    <row r="3028" spans="5:5" x14ac:dyDescent="0.25">
      <c r="E3028" s="9"/>
    </row>
    <row r="3029" spans="5:5" x14ac:dyDescent="0.25">
      <c r="E3029" s="9"/>
    </row>
    <row r="3030" spans="5:5" x14ac:dyDescent="0.25">
      <c r="E3030" s="9"/>
    </row>
    <row r="3031" spans="5:5" x14ac:dyDescent="0.25">
      <c r="E3031" s="9"/>
    </row>
    <row r="3032" spans="5:5" x14ac:dyDescent="0.25">
      <c r="E3032" s="9"/>
    </row>
    <row r="3033" spans="5:5" x14ac:dyDescent="0.25">
      <c r="E3033" s="9"/>
    </row>
    <row r="3034" spans="5:5" x14ac:dyDescent="0.25">
      <c r="E3034" s="9"/>
    </row>
    <row r="3035" spans="5:5" x14ac:dyDescent="0.25">
      <c r="E3035" s="9"/>
    </row>
    <row r="3036" spans="5:5" x14ac:dyDescent="0.25">
      <c r="E3036" s="9"/>
    </row>
    <row r="3037" spans="5:5" x14ac:dyDescent="0.25">
      <c r="E3037" s="9"/>
    </row>
    <row r="3038" spans="5:5" x14ac:dyDescent="0.25">
      <c r="E3038" s="9"/>
    </row>
    <row r="3039" spans="5:5" x14ac:dyDescent="0.25">
      <c r="E3039" s="9"/>
    </row>
    <row r="3040" spans="5:5" x14ac:dyDescent="0.25">
      <c r="E3040" s="9"/>
    </row>
    <row r="3041" spans="5:5" x14ac:dyDescent="0.25">
      <c r="E3041" s="9"/>
    </row>
    <row r="3042" spans="5:5" x14ac:dyDescent="0.25">
      <c r="E3042" s="9"/>
    </row>
    <row r="3043" spans="5:5" x14ac:dyDescent="0.25">
      <c r="E3043" s="9"/>
    </row>
    <row r="3044" spans="5:5" x14ac:dyDescent="0.25">
      <c r="E3044" s="9"/>
    </row>
    <row r="3045" spans="5:5" x14ac:dyDescent="0.25">
      <c r="E3045" s="9"/>
    </row>
    <row r="3046" spans="5:5" x14ac:dyDescent="0.25">
      <c r="E3046" s="9"/>
    </row>
    <row r="3047" spans="5:5" x14ac:dyDescent="0.25">
      <c r="E3047" s="9"/>
    </row>
    <row r="3048" spans="5:5" x14ac:dyDescent="0.25">
      <c r="E3048" s="9"/>
    </row>
    <row r="3049" spans="5:5" x14ac:dyDescent="0.25">
      <c r="E3049" s="9"/>
    </row>
    <row r="3050" spans="5:5" x14ac:dyDescent="0.25">
      <c r="E3050" s="9"/>
    </row>
    <row r="3051" spans="5:5" x14ac:dyDescent="0.25">
      <c r="E3051" s="9"/>
    </row>
    <row r="3052" spans="5:5" x14ac:dyDescent="0.25">
      <c r="E3052" s="9"/>
    </row>
    <row r="3053" spans="5:5" x14ac:dyDescent="0.25">
      <c r="E3053" s="9"/>
    </row>
    <row r="3054" spans="5:5" x14ac:dyDescent="0.25">
      <c r="E3054" s="9"/>
    </row>
    <row r="3055" spans="5:5" x14ac:dyDescent="0.25">
      <c r="E3055" s="9"/>
    </row>
    <row r="3056" spans="5:5" x14ac:dyDescent="0.25">
      <c r="E3056" s="9"/>
    </row>
    <row r="3057" spans="5:5" x14ac:dyDescent="0.25">
      <c r="E3057" s="9"/>
    </row>
    <row r="3058" spans="5:5" x14ac:dyDescent="0.25">
      <c r="E3058" s="9"/>
    </row>
    <row r="3059" spans="5:5" x14ac:dyDescent="0.25">
      <c r="E3059" s="9"/>
    </row>
    <row r="3060" spans="5:5" x14ac:dyDescent="0.25">
      <c r="E3060" s="9"/>
    </row>
    <row r="3061" spans="5:5" x14ac:dyDescent="0.25">
      <c r="E3061" s="9"/>
    </row>
    <row r="3062" spans="5:5" x14ac:dyDescent="0.25">
      <c r="E3062" s="9"/>
    </row>
    <row r="3063" spans="5:5" x14ac:dyDescent="0.25">
      <c r="E3063" s="9"/>
    </row>
    <row r="3064" spans="5:5" x14ac:dyDescent="0.25">
      <c r="E3064" s="9"/>
    </row>
    <row r="3065" spans="5:5" x14ac:dyDescent="0.25">
      <c r="E3065" s="9"/>
    </row>
    <row r="3066" spans="5:5" x14ac:dyDescent="0.25">
      <c r="E3066" s="9"/>
    </row>
    <row r="3067" spans="5:5" x14ac:dyDescent="0.25">
      <c r="E3067" s="9"/>
    </row>
    <row r="3068" spans="5:5" x14ac:dyDescent="0.25">
      <c r="E3068" s="9"/>
    </row>
    <row r="3069" spans="5:5" x14ac:dyDescent="0.25">
      <c r="E3069" s="9"/>
    </row>
    <row r="3070" spans="5:5" x14ac:dyDescent="0.25">
      <c r="E3070" s="9"/>
    </row>
    <row r="3071" spans="5:5" x14ac:dyDescent="0.25">
      <c r="E3071" s="9"/>
    </row>
    <row r="3072" spans="5:5" x14ac:dyDescent="0.25">
      <c r="E3072" s="9"/>
    </row>
    <row r="3073" spans="5:5" x14ac:dyDescent="0.25">
      <c r="E3073" s="9"/>
    </row>
    <row r="3074" spans="5:5" x14ac:dyDescent="0.25">
      <c r="E3074" s="9"/>
    </row>
    <row r="3075" spans="5:5" x14ac:dyDescent="0.25">
      <c r="E3075" s="9"/>
    </row>
    <row r="3076" spans="5:5" x14ac:dyDescent="0.25">
      <c r="E3076" s="9"/>
    </row>
    <row r="3077" spans="5:5" x14ac:dyDescent="0.25">
      <c r="E3077" s="9"/>
    </row>
    <row r="3078" spans="5:5" x14ac:dyDescent="0.25">
      <c r="E3078" s="9"/>
    </row>
    <row r="3079" spans="5:5" x14ac:dyDescent="0.25">
      <c r="E3079" s="9"/>
    </row>
    <row r="3080" spans="5:5" x14ac:dyDescent="0.25">
      <c r="E3080" s="9"/>
    </row>
    <row r="3081" spans="5:5" x14ac:dyDescent="0.25">
      <c r="E3081" s="9"/>
    </row>
    <row r="3082" spans="5:5" x14ac:dyDescent="0.25">
      <c r="E3082" s="9"/>
    </row>
    <row r="3083" spans="5:5" x14ac:dyDescent="0.25">
      <c r="E3083" s="9"/>
    </row>
    <row r="3084" spans="5:5" x14ac:dyDescent="0.25">
      <c r="E3084" s="9"/>
    </row>
    <row r="3085" spans="5:5" x14ac:dyDescent="0.25">
      <c r="E3085" s="9"/>
    </row>
    <row r="3086" spans="5:5" x14ac:dyDescent="0.25">
      <c r="E3086" s="9"/>
    </row>
    <row r="3087" spans="5:5" x14ac:dyDescent="0.25">
      <c r="E3087" s="9"/>
    </row>
    <row r="3088" spans="5:5" x14ac:dyDescent="0.25">
      <c r="E3088" s="9"/>
    </row>
    <row r="3089" spans="5:5" x14ac:dyDescent="0.25">
      <c r="E3089" s="9"/>
    </row>
    <row r="3090" spans="5:5" x14ac:dyDescent="0.25">
      <c r="E3090" s="9"/>
    </row>
    <row r="3091" spans="5:5" x14ac:dyDescent="0.25">
      <c r="E3091" s="9"/>
    </row>
    <row r="3092" spans="5:5" x14ac:dyDescent="0.25">
      <c r="E3092" s="9"/>
    </row>
    <row r="3093" spans="5:5" x14ac:dyDescent="0.25">
      <c r="E3093" s="9"/>
    </row>
    <row r="3094" spans="5:5" x14ac:dyDescent="0.25">
      <c r="E3094" s="9"/>
    </row>
    <row r="3095" spans="5:5" x14ac:dyDescent="0.25">
      <c r="E3095" s="9"/>
    </row>
    <row r="3096" spans="5:5" x14ac:dyDescent="0.25">
      <c r="E3096" s="9"/>
    </row>
    <row r="3097" spans="5:5" x14ac:dyDescent="0.25">
      <c r="E3097" s="9"/>
    </row>
    <row r="3098" spans="5:5" x14ac:dyDescent="0.25">
      <c r="E3098" s="9"/>
    </row>
    <row r="3099" spans="5:5" x14ac:dyDescent="0.25">
      <c r="E3099" s="9"/>
    </row>
    <row r="3100" spans="5:5" x14ac:dyDescent="0.25">
      <c r="E3100" s="9"/>
    </row>
    <row r="3101" spans="5:5" x14ac:dyDescent="0.25">
      <c r="E3101" s="9"/>
    </row>
    <row r="3102" spans="5:5" x14ac:dyDescent="0.25">
      <c r="E3102" s="9"/>
    </row>
    <row r="3103" spans="5:5" x14ac:dyDescent="0.25">
      <c r="E3103" s="9"/>
    </row>
    <row r="3104" spans="5:5" x14ac:dyDescent="0.25">
      <c r="E3104" s="9"/>
    </row>
    <row r="3105" spans="5:5" x14ac:dyDescent="0.25">
      <c r="E3105" s="9"/>
    </row>
    <row r="3106" spans="5:5" x14ac:dyDescent="0.25">
      <c r="E3106" s="9"/>
    </row>
    <row r="3107" spans="5:5" x14ac:dyDescent="0.25">
      <c r="E3107" s="9"/>
    </row>
    <row r="3108" spans="5:5" x14ac:dyDescent="0.25">
      <c r="E3108" s="9"/>
    </row>
    <row r="3109" spans="5:5" x14ac:dyDescent="0.25">
      <c r="E3109" s="9"/>
    </row>
    <row r="3110" spans="5:5" x14ac:dyDescent="0.25">
      <c r="E3110" s="9"/>
    </row>
    <row r="3111" spans="5:5" x14ac:dyDescent="0.25">
      <c r="E3111" s="9"/>
    </row>
    <row r="3112" spans="5:5" x14ac:dyDescent="0.25">
      <c r="E3112" s="9"/>
    </row>
    <row r="3113" spans="5:5" x14ac:dyDescent="0.25">
      <c r="E3113" s="9"/>
    </row>
    <row r="3114" spans="5:5" x14ac:dyDescent="0.25">
      <c r="E3114" s="9"/>
    </row>
    <row r="3115" spans="5:5" x14ac:dyDescent="0.25">
      <c r="E3115" s="9"/>
    </row>
    <row r="3116" spans="5:5" x14ac:dyDescent="0.25">
      <c r="E3116" s="9"/>
    </row>
    <row r="3117" spans="5:5" x14ac:dyDescent="0.25">
      <c r="E3117" s="9"/>
    </row>
    <row r="3118" spans="5:5" x14ac:dyDescent="0.25">
      <c r="E3118" s="9"/>
    </row>
    <row r="3119" spans="5:5" x14ac:dyDescent="0.25">
      <c r="E3119" s="9"/>
    </row>
    <row r="3120" spans="5:5" x14ac:dyDescent="0.25">
      <c r="E3120" s="9"/>
    </row>
    <row r="3121" spans="5:5" x14ac:dyDescent="0.25">
      <c r="E3121" s="9"/>
    </row>
    <row r="3122" spans="5:5" x14ac:dyDescent="0.25">
      <c r="E3122" s="9"/>
    </row>
    <row r="3123" spans="5:5" x14ac:dyDescent="0.25">
      <c r="E3123" s="9"/>
    </row>
    <row r="3124" spans="5:5" x14ac:dyDescent="0.25">
      <c r="E3124" s="9"/>
    </row>
    <row r="3125" spans="5:5" x14ac:dyDescent="0.25">
      <c r="E3125" s="9"/>
    </row>
    <row r="3126" spans="5:5" x14ac:dyDescent="0.25">
      <c r="E3126" s="9"/>
    </row>
    <row r="3127" spans="5:5" x14ac:dyDescent="0.25">
      <c r="E3127" s="9"/>
    </row>
    <row r="3128" spans="5:5" x14ac:dyDescent="0.25">
      <c r="E3128" s="9"/>
    </row>
    <row r="3129" spans="5:5" x14ac:dyDescent="0.25">
      <c r="E3129" s="9"/>
    </row>
    <row r="3130" spans="5:5" x14ac:dyDescent="0.25">
      <c r="E3130" s="9"/>
    </row>
    <row r="3131" spans="5:5" x14ac:dyDescent="0.25">
      <c r="E3131" s="9"/>
    </row>
    <row r="3132" spans="5:5" x14ac:dyDescent="0.25">
      <c r="E3132" s="9"/>
    </row>
    <row r="3133" spans="5:5" x14ac:dyDescent="0.25">
      <c r="E3133" s="9"/>
    </row>
    <row r="3134" spans="5:5" x14ac:dyDescent="0.25">
      <c r="E3134" s="9"/>
    </row>
    <row r="3135" spans="5:5" x14ac:dyDescent="0.25">
      <c r="E3135" s="9"/>
    </row>
    <row r="3136" spans="5:5" x14ac:dyDescent="0.25">
      <c r="E3136" s="9"/>
    </row>
    <row r="3137" spans="5:5" x14ac:dyDescent="0.25">
      <c r="E3137" s="9"/>
    </row>
    <row r="3138" spans="5:5" x14ac:dyDescent="0.25">
      <c r="E3138" s="9"/>
    </row>
    <row r="3139" spans="5:5" x14ac:dyDescent="0.25">
      <c r="E3139" s="9"/>
    </row>
    <row r="3140" spans="5:5" x14ac:dyDescent="0.25">
      <c r="E3140" s="9"/>
    </row>
    <row r="3141" spans="5:5" x14ac:dyDescent="0.25">
      <c r="E3141" s="9"/>
    </row>
    <row r="3142" spans="5:5" x14ac:dyDescent="0.25">
      <c r="E3142" s="9"/>
    </row>
    <row r="3143" spans="5:5" x14ac:dyDescent="0.25">
      <c r="E3143" s="9"/>
    </row>
    <row r="3144" spans="5:5" x14ac:dyDescent="0.25">
      <c r="E3144" s="9"/>
    </row>
    <row r="3145" spans="5:5" x14ac:dyDescent="0.25">
      <c r="E3145" s="9"/>
    </row>
    <row r="3146" spans="5:5" x14ac:dyDescent="0.25">
      <c r="E3146" s="9"/>
    </row>
    <row r="3147" spans="5:5" x14ac:dyDescent="0.25">
      <c r="E3147" s="9"/>
    </row>
    <row r="3148" spans="5:5" x14ac:dyDescent="0.25">
      <c r="E3148" s="9"/>
    </row>
    <row r="3149" spans="5:5" x14ac:dyDescent="0.25">
      <c r="E3149" s="9"/>
    </row>
    <row r="3150" spans="5:5" x14ac:dyDescent="0.25">
      <c r="E3150" s="9"/>
    </row>
    <row r="3151" spans="5:5" x14ac:dyDescent="0.25">
      <c r="E3151" s="9"/>
    </row>
    <row r="3152" spans="5:5" x14ac:dyDescent="0.25">
      <c r="E3152" s="9"/>
    </row>
    <row r="3153" spans="5:5" x14ac:dyDescent="0.25">
      <c r="E3153" s="9"/>
    </row>
    <row r="3154" spans="5:5" x14ac:dyDescent="0.25">
      <c r="E3154" s="9"/>
    </row>
    <row r="3155" spans="5:5" x14ac:dyDescent="0.25">
      <c r="E3155" s="9"/>
    </row>
    <row r="3156" spans="5:5" x14ac:dyDescent="0.25">
      <c r="E3156" s="9"/>
    </row>
    <row r="3157" spans="5:5" x14ac:dyDescent="0.25">
      <c r="E3157" s="9"/>
    </row>
    <row r="3158" spans="5:5" x14ac:dyDescent="0.25">
      <c r="E3158" s="9"/>
    </row>
    <row r="3159" spans="5:5" x14ac:dyDescent="0.25">
      <c r="E3159" s="9"/>
    </row>
    <row r="3160" spans="5:5" x14ac:dyDescent="0.25">
      <c r="E3160" s="9"/>
    </row>
    <row r="3161" spans="5:5" x14ac:dyDescent="0.25">
      <c r="E3161" s="9"/>
    </row>
    <row r="3162" spans="5:5" x14ac:dyDescent="0.25">
      <c r="E3162" s="9"/>
    </row>
    <row r="3163" spans="5:5" x14ac:dyDescent="0.25">
      <c r="E3163" s="9"/>
    </row>
    <row r="3164" spans="5:5" x14ac:dyDescent="0.25">
      <c r="E3164" s="9"/>
    </row>
    <row r="3165" spans="5:5" x14ac:dyDescent="0.25">
      <c r="E3165" s="9"/>
    </row>
    <row r="3166" spans="5:5" x14ac:dyDescent="0.25">
      <c r="E3166" s="9"/>
    </row>
    <row r="3167" spans="5:5" x14ac:dyDescent="0.25">
      <c r="E3167" s="9"/>
    </row>
    <row r="3168" spans="5:5" x14ac:dyDescent="0.25">
      <c r="E3168" s="9"/>
    </row>
    <row r="3169" spans="5:5" x14ac:dyDescent="0.25">
      <c r="E3169" s="9"/>
    </row>
    <row r="3170" spans="5:5" x14ac:dyDescent="0.25">
      <c r="E3170" s="9"/>
    </row>
    <row r="3171" spans="5:5" x14ac:dyDescent="0.25">
      <c r="E3171" s="9"/>
    </row>
    <row r="3172" spans="5:5" x14ac:dyDescent="0.25">
      <c r="E3172" s="9"/>
    </row>
    <row r="3173" spans="5:5" x14ac:dyDescent="0.25">
      <c r="E3173" s="9"/>
    </row>
    <row r="3174" spans="5:5" x14ac:dyDescent="0.25">
      <c r="E3174" s="9"/>
    </row>
    <row r="3175" spans="5:5" x14ac:dyDescent="0.25">
      <c r="E3175" s="9"/>
    </row>
    <row r="3176" spans="5:5" x14ac:dyDescent="0.25">
      <c r="E3176" s="9"/>
    </row>
    <row r="3177" spans="5:5" x14ac:dyDescent="0.25">
      <c r="E3177" s="9"/>
    </row>
    <row r="3178" spans="5:5" x14ac:dyDescent="0.25">
      <c r="E3178" s="9"/>
    </row>
    <row r="3179" spans="5:5" x14ac:dyDescent="0.25">
      <c r="E3179" s="9"/>
    </row>
    <row r="3180" spans="5:5" x14ac:dyDescent="0.25">
      <c r="E3180" s="9"/>
    </row>
    <row r="3181" spans="5:5" x14ac:dyDescent="0.25">
      <c r="E3181" s="9"/>
    </row>
    <row r="3182" spans="5:5" x14ac:dyDescent="0.25">
      <c r="E3182" s="9"/>
    </row>
    <row r="3183" spans="5:5" x14ac:dyDescent="0.25">
      <c r="E3183" s="9"/>
    </row>
    <row r="3184" spans="5:5" x14ac:dyDescent="0.25">
      <c r="E3184" s="9"/>
    </row>
    <row r="3185" spans="5:5" x14ac:dyDescent="0.25">
      <c r="E3185" s="9"/>
    </row>
    <row r="3186" spans="5:5" x14ac:dyDescent="0.25">
      <c r="E3186" s="9"/>
    </row>
    <row r="3187" spans="5:5" x14ac:dyDescent="0.25">
      <c r="E3187" s="9"/>
    </row>
    <row r="3188" spans="5:5" x14ac:dyDescent="0.25">
      <c r="E3188" s="9"/>
    </row>
    <row r="3189" spans="5:5" x14ac:dyDescent="0.25">
      <c r="E3189" s="9"/>
    </row>
    <row r="3190" spans="5:5" x14ac:dyDescent="0.25">
      <c r="E3190" s="9"/>
    </row>
    <row r="3191" spans="5:5" x14ac:dyDescent="0.25">
      <c r="E3191" s="9"/>
    </row>
    <row r="3192" spans="5:5" x14ac:dyDescent="0.25">
      <c r="E3192" s="9"/>
    </row>
    <row r="3193" spans="5:5" x14ac:dyDescent="0.25">
      <c r="E3193" s="9"/>
    </row>
    <row r="3194" spans="5:5" x14ac:dyDescent="0.25">
      <c r="E3194" s="9"/>
    </row>
    <row r="3195" spans="5:5" x14ac:dyDescent="0.25">
      <c r="E3195" s="9"/>
    </row>
    <row r="3196" spans="5:5" x14ac:dyDescent="0.25">
      <c r="E3196" s="9"/>
    </row>
    <row r="3197" spans="5:5" x14ac:dyDescent="0.25">
      <c r="E3197" s="9"/>
    </row>
    <row r="3198" spans="5:5" x14ac:dyDescent="0.25">
      <c r="E3198" s="9"/>
    </row>
    <row r="3199" spans="5:5" x14ac:dyDescent="0.25">
      <c r="E3199" s="9"/>
    </row>
    <row r="3200" spans="5:5" x14ac:dyDescent="0.25">
      <c r="E3200" s="9"/>
    </row>
    <row r="3201" spans="5:5" x14ac:dyDescent="0.25">
      <c r="E3201" s="9"/>
    </row>
    <row r="3202" spans="5:5" x14ac:dyDescent="0.25">
      <c r="E3202" s="9"/>
    </row>
    <row r="3203" spans="5:5" x14ac:dyDescent="0.25">
      <c r="E3203" s="9"/>
    </row>
    <row r="3204" spans="5:5" x14ac:dyDescent="0.25">
      <c r="E3204" s="9"/>
    </row>
    <row r="3205" spans="5:5" x14ac:dyDescent="0.25">
      <c r="E3205" s="9"/>
    </row>
    <row r="3206" spans="5:5" x14ac:dyDescent="0.25">
      <c r="E3206" s="9"/>
    </row>
    <row r="3207" spans="5:5" x14ac:dyDescent="0.25">
      <c r="E3207" s="9"/>
    </row>
    <row r="3208" spans="5:5" x14ac:dyDescent="0.25">
      <c r="E3208" s="9"/>
    </row>
    <row r="3209" spans="5:5" x14ac:dyDescent="0.25">
      <c r="E3209" s="9"/>
    </row>
    <row r="3210" spans="5:5" x14ac:dyDescent="0.25">
      <c r="E3210" s="9"/>
    </row>
    <row r="3211" spans="5:5" x14ac:dyDescent="0.25">
      <c r="E3211" s="9"/>
    </row>
    <row r="3212" spans="5:5" x14ac:dyDescent="0.25">
      <c r="E3212" s="9"/>
    </row>
    <row r="3213" spans="5:5" x14ac:dyDescent="0.25">
      <c r="E3213" s="9"/>
    </row>
    <row r="3214" spans="5:5" x14ac:dyDescent="0.25">
      <c r="E3214" s="9"/>
    </row>
    <row r="3215" spans="5:5" x14ac:dyDescent="0.25">
      <c r="E3215" s="9"/>
    </row>
    <row r="3216" spans="5:5" x14ac:dyDescent="0.25">
      <c r="E3216" s="9"/>
    </row>
    <row r="3217" spans="5:5" x14ac:dyDescent="0.25">
      <c r="E3217" s="9"/>
    </row>
    <row r="3218" spans="5:5" x14ac:dyDescent="0.25">
      <c r="E3218" s="9"/>
    </row>
    <row r="3219" spans="5:5" x14ac:dyDescent="0.25">
      <c r="E3219" s="9"/>
    </row>
    <row r="3220" spans="5:5" x14ac:dyDescent="0.25">
      <c r="E3220" s="9"/>
    </row>
    <row r="3221" spans="5:5" x14ac:dyDescent="0.25">
      <c r="E3221" s="9"/>
    </row>
    <row r="3222" spans="5:5" x14ac:dyDescent="0.25">
      <c r="E3222" s="9"/>
    </row>
    <row r="3223" spans="5:5" x14ac:dyDescent="0.25">
      <c r="E3223" s="9"/>
    </row>
    <row r="3224" spans="5:5" x14ac:dyDescent="0.25">
      <c r="E3224" s="9"/>
    </row>
    <row r="3225" spans="5:5" x14ac:dyDescent="0.25">
      <c r="E3225" s="9"/>
    </row>
    <row r="3226" spans="5:5" x14ac:dyDescent="0.25">
      <c r="E3226" s="9"/>
    </row>
    <row r="3227" spans="5:5" x14ac:dyDescent="0.25">
      <c r="E3227" s="9"/>
    </row>
    <row r="3228" spans="5:5" x14ac:dyDescent="0.25">
      <c r="E3228" s="9"/>
    </row>
    <row r="3229" spans="5:5" x14ac:dyDescent="0.25">
      <c r="E3229" s="9"/>
    </row>
    <row r="3230" spans="5:5" x14ac:dyDescent="0.25">
      <c r="E3230" s="9"/>
    </row>
    <row r="3231" spans="5:5" x14ac:dyDescent="0.25">
      <c r="E3231" s="9"/>
    </row>
    <row r="3232" spans="5:5" x14ac:dyDescent="0.25">
      <c r="E3232" s="9"/>
    </row>
    <row r="3233" spans="5:5" x14ac:dyDescent="0.25">
      <c r="E3233" s="9"/>
    </row>
    <row r="3234" spans="5:5" x14ac:dyDescent="0.25">
      <c r="E3234" s="9"/>
    </row>
    <row r="3235" spans="5:5" x14ac:dyDescent="0.25">
      <c r="E3235" s="9"/>
    </row>
    <row r="3236" spans="5:5" x14ac:dyDescent="0.25">
      <c r="E3236" s="9"/>
    </row>
    <row r="3237" spans="5:5" x14ac:dyDescent="0.25">
      <c r="E3237" s="9"/>
    </row>
    <row r="3238" spans="5:5" x14ac:dyDescent="0.25">
      <c r="E3238" s="9"/>
    </row>
    <row r="3239" spans="5:5" x14ac:dyDescent="0.25">
      <c r="E3239" s="9"/>
    </row>
    <row r="3240" spans="5:5" x14ac:dyDescent="0.25">
      <c r="E3240" s="9"/>
    </row>
    <row r="3241" spans="5:5" x14ac:dyDescent="0.25">
      <c r="E3241" s="9"/>
    </row>
    <row r="3242" spans="5:5" x14ac:dyDescent="0.25">
      <c r="E3242" s="9"/>
    </row>
    <row r="3243" spans="5:5" x14ac:dyDescent="0.25">
      <c r="E3243" s="9"/>
    </row>
    <row r="3244" spans="5:5" x14ac:dyDescent="0.25">
      <c r="E3244" s="9"/>
    </row>
    <row r="3245" spans="5:5" x14ac:dyDescent="0.25">
      <c r="E3245" s="9"/>
    </row>
    <row r="3246" spans="5:5" x14ac:dyDescent="0.25">
      <c r="E3246" s="9"/>
    </row>
    <row r="3247" spans="5:5" x14ac:dyDescent="0.25">
      <c r="E3247" s="9"/>
    </row>
    <row r="3248" spans="5:5" x14ac:dyDescent="0.25">
      <c r="E3248" s="9"/>
    </row>
    <row r="3249" spans="5:5" x14ac:dyDescent="0.25">
      <c r="E3249" s="9"/>
    </row>
    <row r="3250" spans="5:5" x14ac:dyDescent="0.25">
      <c r="E3250" s="9"/>
    </row>
    <row r="3251" spans="5:5" x14ac:dyDescent="0.25">
      <c r="E3251" s="9"/>
    </row>
    <row r="3252" spans="5:5" x14ac:dyDescent="0.25">
      <c r="E3252" s="9"/>
    </row>
    <row r="3253" spans="5:5" x14ac:dyDescent="0.25">
      <c r="E3253" s="9"/>
    </row>
    <row r="3254" spans="5:5" x14ac:dyDescent="0.25">
      <c r="E3254" s="9"/>
    </row>
    <row r="3255" spans="5:5" x14ac:dyDescent="0.25">
      <c r="E3255" s="9"/>
    </row>
    <row r="3256" spans="5:5" x14ac:dyDescent="0.25">
      <c r="E3256" s="9"/>
    </row>
    <row r="3257" spans="5:5" x14ac:dyDescent="0.25">
      <c r="E3257" s="9"/>
    </row>
    <row r="3258" spans="5:5" x14ac:dyDescent="0.25">
      <c r="E3258" s="9"/>
    </row>
    <row r="3259" spans="5:5" x14ac:dyDescent="0.25">
      <c r="E3259" s="9"/>
    </row>
    <row r="3260" spans="5:5" x14ac:dyDescent="0.25">
      <c r="E3260" s="9"/>
    </row>
    <row r="3261" spans="5:5" x14ac:dyDescent="0.25">
      <c r="E3261" s="9"/>
    </row>
    <row r="3262" spans="5:5" x14ac:dyDescent="0.25">
      <c r="E3262" s="9"/>
    </row>
    <row r="3263" spans="5:5" x14ac:dyDescent="0.25">
      <c r="E3263" s="9"/>
    </row>
    <row r="3264" spans="5:5" x14ac:dyDescent="0.25">
      <c r="E3264" s="9"/>
    </row>
    <row r="3265" spans="5:5" x14ac:dyDescent="0.25">
      <c r="E3265" s="9"/>
    </row>
    <row r="3266" spans="5:5" x14ac:dyDescent="0.25">
      <c r="E3266" s="9"/>
    </row>
    <row r="3267" spans="5:5" x14ac:dyDescent="0.25">
      <c r="E3267" s="9"/>
    </row>
    <row r="3268" spans="5:5" x14ac:dyDescent="0.25">
      <c r="E3268" s="9"/>
    </row>
    <row r="3269" spans="5:5" x14ac:dyDescent="0.25">
      <c r="E3269" s="9"/>
    </row>
    <row r="3270" spans="5:5" x14ac:dyDescent="0.25">
      <c r="E3270" s="9"/>
    </row>
    <row r="3271" spans="5:5" x14ac:dyDescent="0.25">
      <c r="E3271" s="9"/>
    </row>
    <row r="3272" spans="5:5" x14ac:dyDescent="0.25">
      <c r="E3272" s="9"/>
    </row>
    <row r="3273" spans="5:5" x14ac:dyDescent="0.25">
      <c r="E3273" s="9"/>
    </row>
    <row r="3274" spans="5:5" x14ac:dyDescent="0.25">
      <c r="E3274" s="9"/>
    </row>
    <row r="3275" spans="5:5" x14ac:dyDescent="0.25">
      <c r="E3275" s="9"/>
    </row>
    <row r="3276" spans="5:5" x14ac:dyDescent="0.25">
      <c r="E3276" s="9"/>
    </row>
    <row r="3277" spans="5:5" x14ac:dyDescent="0.25">
      <c r="E3277" s="9"/>
    </row>
    <row r="3278" spans="5:5" x14ac:dyDescent="0.25">
      <c r="E3278" s="9"/>
    </row>
    <row r="3279" spans="5:5" x14ac:dyDescent="0.25">
      <c r="E3279" s="9"/>
    </row>
    <row r="3280" spans="5:5" x14ac:dyDescent="0.25">
      <c r="E3280" s="9"/>
    </row>
    <row r="3281" spans="5:5" x14ac:dyDescent="0.25">
      <c r="E3281" s="9"/>
    </row>
    <row r="3282" spans="5:5" x14ac:dyDescent="0.25">
      <c r="E3282" s="9"/>
    </row>
    <row r="3283" spans="5:5" x14ac:dyDescent="0.25">
      <c r="E3283" s="9"/>
    </row>
    <row r="3284" spans="5:5" x14ac:dyDescent="0.25">
      <c r="E3284" s="9"/>
    </row>
    <row r="3285" spans="5:5" x14ac:dyDescent="0.25">
      <c r="E3285" s="9"/>
    </row>
    <row r="3286" spans="5:5" x14ac:dyDescent="0.25">
      <c r="E3286" s="9"/>
    </row>
    <row r="3287" spans="5:5" x14ac:dyDescent="0.25">
      <c r="E3287" s="9"/>
    </row>
    <row r="3288" spans="5:5" x14ac:dyDescent="0.25">
      <c r="E3288" s="9"/>
    </row>
    <row r="3289" spans="5:5" x14ac:dyDescent="0.25">
      <c r="E3289" s="9"/>
    </row>
    <row r="3290" spans="5:5" x14ac:dyDescent="0.25">
      <c r="E3290" s="9"/>
    </row>
    <row r="3291" spans="5:5" x14ac:dyDescent="0.25">
      <c r="E3291" s="9"/>
    </row>
    <row r="3292" spans="5:5" x14ac:dyDescent="0.25">
      <c r="E3292" s="9"/>
    </row>
    <row r="3293" spans="5:5" x14ac:dyDescent="0.25">
      <c r="E3293" s="9"/>
    </row>
    <row r="3294" spans="5:5" x14ac:dyDescent="0.25">
      <c r="E3294" s="9"/>
    </row>
    <row r="3295" spans="5:5" x14ac:dyDescent="0.25">
      <c r="E3295" s="9"/>
    </row>
    <row r="3296" spans="5:5" x14ac:dyDescent="0.25">
      <c r="E3296" s="9"/>
    </row>
    <row r="3297" spans="5:5" x14ac:dyDescent="0.25">
      <c r="E3297" s="9"/>
    </row>
    <row r="3298" spans="5:5" x14ac:dyDescent="0.25">
      <c r="E3298" s="9"/>
    </row>
    <row r="3299" spans="5:5" x14ac:dyDescent="0.25">
      <c r="E3299" s="9"/>
    </row>
    <row r="3300" spans="5:5" x14ac:dyDescent="0.25">
      <c r="E3300" s="9"/>
    </row>
    <row r="3301" spans="5:5" x14ac:dyDescent="0.25">
      <c r="E3301" s="9"/>
    </row>
    <row r="3302" spans="5:5" x14ac:dyDescent="0.25">
      <c r="E3302" s="9"/>
    </row>
    <row r="3303" spans="5:5" x14ac:dyDescent="0.25">
      <c r="E3303" s="9"/>
    </row>
    <row r="3304" spans="5:5" x14ac:dyDescent="0.25">
      <c r="E3304" s="9"/>
    </row>
    <row r="3305" spans="5:5" x14ac:dyDescent="0.25">
      <c r="E3305" s="9"/>
    </row>
    <row r="3306" spans="5:5" x14ac:dyDescent="0.25">
      <c r="E3306" s="9"/>
    </row>
    <row r="3307" spans="5:5" x14ac:dyDescent="0.25">
      <c r="E3307" s="9"/>
    </row>
    <row r="3308" spans="5:5" x14ac:dyDescent="0.25">
      <c r="E3308" s="9"/>
    </row>
    <row r="3309" spans="5:5" x14ac:dyDescent="0.25">
      <c r="E3309" s="9"/>
    </row>
    <row r="3310" spans="5:5" x14ac:dyDescent="0.25">
      <c r="E3310" s="9"/>
    </row>
    <row r="3311" spans="5:5" x14ac:dyDescent="0.25">
      <c r="E3311" s="9"/>
    </row>
    <row r="3312" spans="5:5" x14ac:dyDescent="0.25">
      <c r="E3312" s="9"/>
    </row>
    <row r="3313" spans="5:5" x14ac:dyDescent="0.25">
      <c r="E3313" s="9"/>
    </row>
    <row r="3314" spans="5:5" x14ac:dyDescent="0.25">
      <c r="E3314" s="9"/>
    </row>
    <row r="3315" spans="5:5" x14ac:dyDescent="0.25">
      <c r="E3315" s="9"/>
    </row>
    <row r="3316" spans="5:5" x14ac:dyDescent="0.25">
      <c r="E3316" s="9"/>
    </row>
    <row r="3317" spans="5:5" x14ac:dyDescent="0.25">
      <c r="E3317" s="9"/>
    </row>
    <row r="3318" spans="5:5" x14ac:dyDescent="0.25">
      <c r="E3318" s="9"/>
    </row>
    <row r="3319" spans="5:5" x14ac:dyDescent="0.25">
      <c r="E3319" s="9"/>
    </row>
    <row r="3320" spans="5:5" x14ac:dyDescent="0.25">
      <c r="E3320" s="9"/>
    </row>
    <row r="3321" spans="5:5" x14ac:dyDescent="0.25">
      <c r="E3321" s="9"/>
    </row>
    <row r="3322" spans="5:5" x14ac:dyDescent="0.25">
      <c r="E3322" s="9"/>
    </row>
    <row r="3323" spans="5:5" x14ac:dyDescent="0.25">
      <c r="E3323" s="9"/>
    </row>
    <row r="3324" spans="5:5" x14ac:dyDescent="0.25">
      <c r="E3324" s="9"/>
    </row>
    <row r="3325" spans="5:5" x14ac:dyDescent="0.25">
      <c r="E3325" s="9"/>
    </row>
    <row r="3326" spans="5:5" x14ac:dyDescent="0.25">
      <c r="E3326" s="9"/>
    </row>
    <row r="3327" spans="5:5" x14ac:dyDescent="0.25">
      <c r="E3327" s="9"/>
    </row>
    <row r="3328" spans="5:5" x14ac:dyDescent="0.25">
      <c r="E3328" s="9"/>
    </row>
    <row r="3329" spans="5:5" x14ac:dyDescent="0.25">
      <c r="E3329" s="9"/>
    </row>
    <row r="3330" spans="5:5" x14ac:dyDescent="0.25">
      <c r="E3330" s="9"/>
    </row>
    <row r="3331" spans="5:5" x14ac:dyDescent="0.25">
      <c r="E3331" s="9"/>
    </row>
    <row r="3332" spans="5:5" x14ac:dyDescent="0.25">
      <c r="E3332" s="9"/>
    </row>
    <row r="3333" spans="5:5" x14ac:dyDescent="0.25">
      <c r="E3333" s="9"/>
    </row>
    <row r="3334" spans="5:5" x14ac:dyDescent="0.25">
      <c r="E3334" s="9"/>
    </row>
    <row r="3335" spans="5:5" x14ac:dyDescent="0.25">
      <c r="E3335" s="9"/>
    </row>
    <row r="3336" spans="5:5" x14ac:dyDescent="0.25">
      <c r="E3336" s="9"/>
    </row>
    <row r="3337" spans="5:5" x14ac:dyDescent="0.25">
      <c r="E3337" s="9"/>
    </row>
    <row r="3338" spans="5:5" x14ac:dyDescent="0.25">
      <c r="E3338" s="9"/>
    </row>
    <row r="3339" spans="5:5" x14ac:dyDescent="0.25">
      <c r="E3339" s="9"/>
    </row>
    <row r="3340" spans="5:5" x14ac:dyDescent="0.25">
      <c r="E3340" s="9"/>
    </row>
    <row r="3341" spans="5:5" x14ac:dyDescent="0.25">
      <c r="E3341" s="9"/>
    </row>
    <row r="3342" spans="5:5" x14ac:dyDescent="0.25">
      <c r="E3342" s="9"/>
    </row>
    <row r="3343" spans="5:5" x14ac:dyDescent="0.25">
      <c r="E3343" s="9"/>
    </row>
    <row r="3344" spans="5:5" x14ac:dyDescent="0.25">
      <c r="E3344" s="9"/>
    </row>
    <row r="3345" spans="5:5" x14ac:dyDescent="0.25">
      <c r="E3345" s="9"/>
    </row>
    <row r="3346" spans="5:5" x14ac:dyDescent="0.25">
      <c r="E3346" s="9"/>
    </row>
    <row r="3347" spans="5:5" x14ac:dyDescent="0.25">
      <c r="E3347" s="9"/>
    </row>
    <row r="3348" spans="5:5" x14ac:dyDescent="0.25">
      <c r="E3348" s="9"/>
    </row>
    <row r="3349" spans="5:5" x14ac:dyDescent="0.25">
      <c r="E3349" s="9"/>
    </row>
    <row r="3350" spans="5:5" x14ac:dyDescent="0.25">
      <c r="E3350" s="9"/>
    </row>
    <row r="3351" spans="5:5" x14ac:dyDescent="0.25">
      <c r="E3351" s="9"/>
    </row>
    <row r="3352" spans="5:5" x14ac:dyDescent="0.25">
      <c r="E3352" s="9"/>
    </row>
    <row r="3353" spans="5:5" x14ac:dyDescent="0.25">
      <c r="E3353" s="9"/>
    </row>
    <row r="3354" spans="5:5" x14ac:dyDescent="0.25">
      <c r="E3354" s="9"/>
    </row>
    <row r="3355" spans="5:5" x14ac:dyDescent="0.25">
      <c r="E3355" s="9"/>
    </row>
    <row r="3356" spans="5:5" x14ac:dyDescent="0.25">
      <c r="E3356" s="9"/>
    </row>
    <row r="3357" spans="5:5" x14ac:dyDescent="0.25">
      <c r="E3357" s="9"/>
    </row>
    <row r="3358" spans="5:5" x14ac:dyDescent="0.25">
      <c r="E3358" s="9"/>
    </row>
    <row r="3359" spans="5:5" x14ac:dyDescent="0.25">
      <c r="E3359" s="9"/>
    </row>
    <row r="3360" spans="5:5" x14ac:dyDescent="0.25">
      <c r="E3360" s="9"/>
    </row>
    <row r="3361" spans="5:5" x14ac:dyDescent="0.25">
      <c r="E3361" s="9"/>
    </row>
    <row r="3362" spans="5:5" x14ac:dyDescent="0.25">
      <c r="E3362" s="9"/>
    </row>
    <row r="3363" spans="5:5" x14ac:dyDescent="0.25">
      <c r="E3363" s="9"/>
    </row>
    <row r="3364" spans="5:5" x14ac:dyDescent="0.25">
      <c r="E3364" s="9"/>
    </row>
    <row r="3365" spans="5:5" x14ac:dyDescent="0.25">
      <c r="E3365" s="9"/>
    </row>
    <row r="3366" spans="5:5" x14ac:dyDescent="0.25">
      <c r="E3366" s="9"/>
    </row>
    <row r="3367" spans="5:5" x14ac:dyDescent="0.25">
      <c r="E3367" s="9"/>
    </row>
    <row r="3368" spans="5:5" x14ac:dyDescent="0.25">
      <c r="E3368" s="9"/>
    </row>
    <row r="3369" spans="5:5" x14ac:dyDescent="0.25">
      <c r="E3369" s="9"/>
    </row>
    <row r="3370" spans="5:5" x14ac:dyDescent="0.25">
      <c r="E3370" s="9"/>
    </row>
    <row r="3371" spans="5:5" x14ac:dyDescent="0.25">
      <c r="E3371" s="9"/>
    </row>
    <row r="3372" spans="5:5" x14ac:dyDescent="0.25">
      <c r="E3372" s="9"/>
    </row>
    <row r="3373" spans="5:5" x14ac:dyDescent="0.25">
      <c r="E3373" s="9"/>
    </row>
    <row r="3374" spans="5:5" x14ac:dyDescent="0.25">
      <c r="E3374" s="9"/>
    </row>
    <row r="3375" spans="5:5" x14ac:dyDescent="0.25">
      <c r="E3375" s="9"/>
    </row>
    <row r="3376" spans="5:5" x14ac:dyDescent="0.25">
      <c r="E3376" s="9"/>
    </row>
    <row r="3377" spans="5:5" x14ac:dyDescent="0.25">
      <c r="E3377" s="9"/>
    </row>
    <row r="3378" spans="5:5" x14ac:dyDescent="0.25">
      <c r="E3378" s="9"/>
    </row>
    <row r="3379" spans="5:5" x14ac:dyDescent="0.25">
      <c r="E3379" s="9"/>
    </row>
    <row r="3380" spans="5:5" x14ac:dyDescent="0.25">
      <c r="E3380" s="9"/>
    </row>
    <row r="3381" spans="5:5" x14ac:dyDescent="0.25">
      <c r="E3381" s="9"/>
    </row>
    <row r="3382" spans="5:5" x14ac:dyDescent="0.25">
      <c r="E3382" s="9"/>
    </row>
    <row r="3383" spans="5:5" x14ac:dyDescent="0.25">
      <c r="E3383" s="9"/>
    </row>
    <row r="3384" spans="5:5" x14ac:dyDescent="0.25">
      <c r="E3384" s="9"/>
    </row>
    <row r="3385" spans="5:5" x14ac:dyDescent="0.25">
      <c r="E3385" s="9"/>
    </row>
    <row r="3386" spans="5:5" x14ac:dyDescent="0.25">
      <c r="E3386" s="9"/>
    </row>
    <row r="3387" spans="5:5" x14ac:dyDescent="0.25">
      <c r="E3387" s="9"/>
    </row>
    <row r="3388" spans="5:5" x14ac:dyDescent="0.25">
      <c r="E3388" s="9"/>
    </row>
    <row r="3389" spans="5:5" x14ac:dyDescent="0.25">
      <c r="E3389" s="9"/>
    </row>
    <row r="3390" spans="5:5" x14ac:dyDescent="0.25">
      <c r="E3390" s="9"/>
    </row>
    <row r="3391" spans="5:5" x14ac:dyDescent="0.25">
      <c r="E3391" s="9"/>
    </row>
    <row r="3392" spans="5:5" x14ac:dyDescent="0.25">
      <c r="E3392" s="9"/>
    </row>
    <row r="3393" spans="5:5" x14ac:dyDescent="0.25">
      <c r="E3393" s="9"/>
    </row>
    <row r="3394" spans="5:5" x14ac:dyDescent="0.25">
      <c r="E3394" s="9"/>
    </row>
    <row r="3395" spans="5:5" x14ac:dyDescent="0.25">
      <c r="E3395" s="9"/>
    </row>
    <row r="3396" spans="5:5" x14ac:dyDescent="0.25">
      <c r="E3396" s="9"/>
    </row>
    <row r="3397" spans="5:5" x14ac:dyDescent="0.25">
      <c r="E3397" s="9"/>
    </row>
    <row r="3398" spans="5:5" x14ac:dyDescent="0.25">
      <c r="E3398" s="9"/>
    </row>
    <row r="3399" spans="5:5" x14ac:dyDescent="0.25">
      <c r="E3399" s="9"/>
    </row>
    <row r="3400" spans="5:5" x14ac:dyDescent="0.25">
      <c r="E3400" s="9"/>
    </row>
    <row r="3401" spans="5:5" x14ac:dyDescent="0.25">
      <c r="E3401" s="9"/>
    </row>
    <row r="3402" spans="5:5" x14ac:dyDescent="0.25">
      <c r="E3402" s="9"/>
    </row>
    <row r="3403" spans="5:5" x14ac:dyDescent="0.25">
      <c r="E3403" s="9"/>
    </row>
    <row r="3404" spans="5:5" x14ac:dyDescent="0.25">
      <c r="E3404" s="9"/>
    </row>
    <row r="3405" spans="5:5" x14ac:dyDescent="0.25">
      <c r="E3405" s="9"/>
    </row>
    <row r="3406" spans="5:5" x14ac:dyDescent="0.25">
      <c r="E3406" s="9"/>
    </row>
    <row r="3407" spans="5:5" x14ac:dyDescent="0.25">
      <c r="E3407" s="9"/>
    </row>
    <row r="3408" spans="5:5" x14ac:dyDescent="0.25">
      <c r="E3408" s="9"/>
    </row>
    <row r="3409" spans="5:5" x14ac:dyDescent="0.25">
      <c r="E3409" s="9"/>
    </row>
    <row r="3410" spans="5:5" x14ac:dyDescent="0.25">
      <c r="E3410" s="9"/>
    </row>
    <row r="3411" spans="5:5" x14ac:dyDescent="0.25">
      <c r="E3411" s="9"/>
    </row>
    <row r="3412" spans="5:5" x14ac:dyDescent="0.25">
      <c r="E3412" s="9"/>
    </row>
    <row r="3413" spans="5:5" x14ac:dyDescent="0.25">
      <c r="E3413" s="9"/>
    </row>
    <row r="3414" spans="5:5" x14ac:dyDescent="0.25">
      <c r="E3414" s="9"/>
    </row>
    <row r="3415" spans="5:5" x14ac:dyDescent="0.25">
      <c r="E3415" s="9"/>
    </row>
    <row r="3416" spans="5:5" x14ac:dyDescent="0.25">
      <c r="E3416" s="9"/>
    </row>
    <row r="3417" spans="5:5" x14ac:dyDescent="0.25">
      <c r="E3417" s="9"/>
    </row>
    <row r="3418" spans="5:5" x14ac:dyDescent="0.25">
      <c r="E3418" s="9"/>
    </row>
    <row r="3419" spans="5:5" x14ac:dyDescent="0.25">
      <c r="E3419" s="9"/>
    </row>
    <row r="3420" spans="5:5" x14ac:dyDescent="0.25">
      <c r="E3420" s="9"/>
    </row>
    <row r="3421" spans="5:5" x14ac:dyDescent="0.25">
      <c r="E3421" s="9"/>
    </row>
    <row r="3422" spans="5:5" x14ac:dyDescent="0.25">
      <c r="E3422" s="9"/>
    </row>
    <row r="3423" spans="5:5" x14ac:dyDescent="0.25">
      <c r="E3423" s="9"/>
    </row>
    <row r="3424" spans="5:5" x14ac:dyDescent="0.25">
      <c r="E3424" s="9"/>
    </row>
    <row r="3425" spans="5:5" x14ac:dyDescent="0.25">
      <c r="E3425" s="9"/>
    </row>
    <row r="3426" spans="5:5" x14ac:dyDescent="0.25">
      <c r="E3426" s="9"/>
    </row>
    <row r="3427" spans="5:5" x14ac:dyDescent="0.25">
      <c r="E3427" s="9"/>
    </row>
    <row r="3428" spans="5:5" x14ac:dyDescent="0.25">
      <c r="E3428" s="9"/>
    </row>
    <row r="3429" spans="5:5" x14ac:dyDescent="0.25">
      <c r="E3429" s="9"/>
    </row>
    <row r="3430" spans="5:5" x14ac:dyDescent="0.25">
      <c r="E3430" s="9"/>
    </row>
    <row r="3431" spans="5:5" x14ac:dyDescent="0.25">
      <c r="E3431" s="9"/>
    </row>
    <row r="3432" spans="5:5" x14ac:dyDescent="0.25">
      <c r="E3432" s="9"/>
    </row>
    <row r="3433" spans="5:5" x14ac:dyDescent="0.25">
      <c r="E3433" s="9"/>
    </row>
    <row r="3434" spans="5:5" x14ac:dyDescent="0.25">
      <c r="E3434" s="9"/>
    </row>
    <row r="3435" spans="5:5" x14ac:dyDescent="0.25">
      <c r="E3435" s="9"/>
    </row>
    <row r="3436" spans="5:5" x14ac:dyDescent="0.25">
      <c r="E3436" s="9"/>
    </row>
    <row r="3437" spans="5:5" x14ac:dyDescent="0.25">
      <c r="E3437" s="9"/>
    </row>
    <row r="3438" spans="5:5" x14ac:dyDescent="0.25">
      <c r="E3438" s="9"/>
    </row>
    <row r="3439" spans="5:5" x14ac:dyDescent="0.25">
      <c r="E3439" s="9"/>
    </row>
    <row r="3440" spans="5:5" x14ac:dyDescent="0.25">
      <c r="E3440" s="9"/>
    </row>
    <row r="3441" spans="5:5" x14ac:dyDescent="0.25">
      <c r="E3441" s="9"/>
    </row>
    <row r="3442" spans="5:5" x14ac:dyDescent="0.25">
      <c r="E3442" s="9"/>
    </row>
    <row r="3443" spans="5:5" x14ac:dyDescent="0.25">
      <c r="E3443" s="9"/>
    </row>
    <row r="3444" spans="5:5" x14ac:dyDescent="0.25">
      <c r="E3444" s="9"/>
    </row>
    <row r="3445" spans="5:5" x14ac:dyDescent="0.25">
      <c r="E3445" s="9"/>
    </row>
    <row r="3446" spans="5:5" x14ac:dyDescent="0.25">
      <c r="E3446" s="9"/>
    </row>
    <row r="3447" spans="5:5" x14ac:dyDescent="0.25">
      <c r="E3447" s="9"/>
    </row>
    <row r="3448" spans="5:5" x14ac:dyDescent="0.25">
      <c r="E3448" s="9"/>
    </row>
    <row r="3449" spans="5:5" x14ac:dyDescent="0.25">
      <c r="E3449" s="9"/>
    </row>
    <row r="3450" spans="5:5" x14ac:dyDescent="0.25">
      <c r="E3450" s="9"/>
    </row>
    <row r="3451" spans="5:5" x14ac:dyDescent="0.25">
      <c r="E3451" s="9"/>
    </row>
    <row r="3452" spans="5:5" x14ac:dyDescent="0.25">
      <c r="E3452" s="9"/>
    </row>
    <row r="3453" spans="5:5" x14ac:dyDescent="0.25">
      <c r="E3453" s="9"/>
    </row>
    <row r="3454" spans="5:5" x14ac:dyDescent="0.25">
      <c r="E3454" s="9"/>
    </row>
    <row r="3455" spans="5:5" x14ac:dyDescent="0.25">
      <c r="E3455" s="9"/>
    </row>
    <row r="3456" spans="5:5" x14ac:dyDescent="0.25">
      <c r="E3456" s="9"/>
    </row>
    <row r="3457" spans="5:5" x14ac:dyDescent="0.25">
      <c r="E3457" s="9"/>
    </row>
    <row r="3458" spans="5:5" x14ac:dyDescent="0.25">
      <c r="E3458" s="9"/>
    </row>
    <row r="3459" spans="5:5" x14ac:dyDescent="0.25">
      <c r="E3459" s="9"/>
    </row>
    <row r="3460" spans="5:5" x14ac:dyDescent="0.25">
      <c r="E3460" s="9"/>
    </row>
    <row r="3461" spans="5:5" x14ac:dyDescent="0.25">
      <c r="E3461" s="9"/>
    </row>
    <row r="3462" spans="5:5" x14ac:dyDescent="0.25">
      <c r="E3462" s="9"/>
    </row>
    <row r="3463" spans="5:5" x14ac:dyDescent="0.25">
      <c r="E3463" s="9"/>
    </row>
    <row r="3464" spans="5:5" x14ac:dyDescent="0.25">
      <c r="E3464" s="9"/>
    </row>
    <row r="3465" spans="5:5" x14ac:dyDescent="0.25">
      <c r="E3465" s="9"/>
    </row>
    <row r="3466" spans="5:5" x14ac:dyDescent="0.25">
      <c r="E3466" s="9"/>
    </row>
    <row r="3467" spans="5:5" x14ac:dyDescent="0.25">
      <c r="E3467" s="9"/>
    </row>
    <row r="3468" spans="5:5" x14ac:dyDescent="0.25">
      <c r="E3468" s="9"/>
    </row>
    <row r="3469" spans="5:5" x14ac:dyDescent="0.25">
      <c r="E3469" s="9"/>
    </row>
    <row r="3470" spans="5:5" x14ac:dyDescent="0.25">
      <c r="E3470" s="9"/>
    </row>
    <row r="3471" spans="5:5" x14ac:dyDescent="0.25">
      <c r="E3471" s="9"/>
    </row>
    <row r="3472" spans="5:5" x14ac:dyDescent="0.25">
      <c r="E3472" s="9"/>
    </row>
    <row r="3473" spans="5:5" x14ac:dyDescent="0.25">
      <c r="E3473" s="9"/>
    </row>
    <row r="3474" spans="5:5" x14ac:dyDescent="0.25">
      <c r="E3474" s="9"/>
    </row>
    <row r="3475" spans="5:5" x14ac:dyDescent="0.25">
      <c r="E3475" s="9"/>
    </row>
    <row r="3476" spans="5:5" x14ac:dyDescent="0.25">
      <c r="E3476" s="9"/>
    </row>
    <row r="3477" spans="5:5" x14ac:dyDescent="0.25">
      <c r="E3477" s="9"/>
    </row>
    <row r="3478" spans="5:5" x14ac:dyDescent="0.25">
      <c r="E3478" s="9"/>
    </row>
    <row r="3479" spans="5:5" x14ac:dyDescent="0.25">
      <c r="E3479" s="9"/>
    </row>
    <row r="3480" spans="5:5" x14ac:dyDescent="0.25">
      <c r="E3480" s="9"/>
    </row>
    <row r="3481" spans="5:5" x14ac:dyDescent="0.25">
      <c r="E3481" s="9"/>
    </row>
    <row r="3482" spans="5:5" x14ac:dyDescent="0.25">
      <c r="E3482" s="9"/>
    </row>
    <row r="3483" spans="5:5" x14ac:dyDescent="0.25">
      <c r="E3483" s="9"/>
    </row>
    <row r="3484" spans="5:5" x14ac:dyDescent="0.25">
      <c r="E3484" s="9"/>
    </row>
    <row r="3485" spans="5:5" x14ac:dyDescent="0.25">
      <c r="E3485" s="9"/>
    </row>
    <row r="3486" spans="5:5" x14ac:dyDescent="0.25">
      <c r="E3486" s="9"/>
    </row>
    <row r="3487" spans="5:5" x14ac:dyDescent="0.25">
      <c r="E3487" s="9"/>
    </row>
    <row r="3488" spans="5:5" x14ac:dyDescent="0.25">
      <c r="E3488" s="9"/>
    </row>
    <row r="3489" spans="5:5" x14ac:dyDescent="0.25">
      <c r="E3489" s="9"/>
    </row>
    <row r="3490" spans="5:5" x14ac:dyDescent="0.25">
      <c r="E3490" s="9"/>
    </row>
    <row r="3491" spans="5:5" x14ac:dyDescent="0.25">
      <c r="E3491" s="9"/>
    </row>
    <row r="3492" spans="5:5" x14ac:dyDescent="0.25">
      <c r="E3492" s="9"/>
    </row>
    <row r="3493" spans="5:5" x14ac:dyDescent="0.25">
      <c r="E3493" s="9"/>
    </row>
    <row r="3494" spans="5:5" x14ac:dyDescent="0.25">
      <c r="E3494" s="9"/>
    </row>
    <row r="3495" spans="5:5" x14ac:dyDescent="0.25">
      <c r="E3495" s="9"/>
    </row>
    <row r="3496" spans="5:5" x14ac:dyDescent="0.25">
      <c r="E3496" s="9"/>
    </row>
    <row r="3497" spans="5:5" x14ac:dyDescent="0.25">
      <c r="E3497" s="9"/>
    </row>
    <row r="3498" spans="5:5" x14ac:dyDescent="0.25">
      <c r="E3498" s="9"/>
    </row>
    <row r="3499" spans="5:5" x14ac:dyDescent="0.25">
      <c r="E3499" s="9"/>
    </row>
    <row r="3500" spans="5:5" x14ac:dyDescent="0.25">
      <c r="E3500" s="9"/>
    </row>
    <row r="3501" spans="5:5" x14ac:dyDescent="0.25">
      <c r="E3501" s="9"/>
    </row>
    <row r="3502" spans="5:5" x14ac:dyDescent="0.25">
      <c r="E3502" s="9"/>
    </row>
    <row r="3503" spans="5:5" x14ac:dyDescent="0.25">
      <c r="E3503" s="9"/>
    </row>
    <row r="3504" spans="5:5" x14ac:dyDescent="0.25">
      <c r="E3504" s="9"/>
    </row>
    <row r="3505" spans="5:5" x14ac:dyDescent="0.25">
      <c r="E3505" s="9"/>
    </row>
    <row r="3506" spans="5:5" x14ac:dyDescent="0.25">
      <c r="E3506" s="9"/>
    </row>
    <row r="3507" spans="5:5" x14ac:dyDescent="0.25">
      <c r="E3507" s="9"/>
    </row>
    <row r="3508" spans="5:5" x14ac:dyDescent="0.25">
      <c r="E3508" s="9"/>
    </row>
    <row r="3509" spans="5:5" x14ac:dyDescent="0.25">
      <c r="E3509" s="9"/>
    </row>
    <row r="3510" spans="5:5" x14ac:dyDescent="0.25">
      <c r="E3510" s="9"/>
    </row>
    <row r="3511" spans="5:5" x14ac:dyDescent="0.25">
      <c r="E3511" s="9"/>
    </row>
    <row r="3512" spans="5:5" x14ac:dyDescent="0.25">
      <c r="E3512" s="9"/>
    </row>
    <row r="3513" spans="5:5" x14ac:dyDescent="0.25">
      <c r="E3513" s="9"/>
    </row>
    <row r="3514" spans="5:5" x14ac:dyDescent="0.25">
      <c r="E3514" s="9"/>
    </row>
    <row r="3515" spans="5:5" x14ac:dyDescent="0.25">
      <c r="E3515" s="9"/>
    </row>
    <row r="3516" spans="5:5" x14ac:dyDescent="0.25">
      <c r="E3516" s="9"/>
    </row>
    <row r="3517" spans="5:5" x14ac:dyDescent="0.25">
      <c r="E3517" s="9"/>
    </row>
    <row r="3518" spans="5:5" x14ac:dyDescent="0.25">
      <c r="E3518" s="9"/>
    </row>
    <row r="3519" spans="5:5" x14ac:dyDescent="0.25">
      <c r="E3519" s="9"/>
    </row>
    <row r="3520" spans="5:5" x14ac:dyDescent="0.25">
      <c r="E3520" s="9"/>
    </row>
    <row r="3521" spans="5:5" x14ac:dyDescent="0.25">
      <c r="E3521" s="9"/>
    </row>
    <row r="3522" spans="5:5" x14ac:dyDescent="0.25">
      <c r="E3522" s="9"/>
    </row>
    <row r="3523" spans="5:5" x14ac:dyDescent="0.25">
      <c r="E3523" s="9"/>
    </row>
    <row r="3524" spans="5:5" x14ac:dyDescent="0.25">
      <c r="E3524" s="9"/>
    </row>
    <row r="3525" spans="5:5" x14ac:dyDescent="0.25">
      <c r="E3525" s="9"/>
    </row>
    <row r="3526" spans="5:5" x14ac:dyDescent="0.25">
      <c r="E3526" s="9"/>
    </row>
    <row r="3527" spans="5:5" x14ac:dyDescent="0.25">
      <c r="E3527" s="9"/>
    </row>
    <row r="3528" spans="5:5" x14ac:dyDescent="0.25">
      <c r="E3528" s="9"/>
    </row>
    <row r="3529" spans="5:5" x14ac:dyDescent="0.25">
      <c r="E3529" s="9"/>
    </row>
    <row r="3530" spans="5:5" x14ac:dyDescent="0.25">
      <c r="E3530" s="9"/>
    </row>
    <row r="3531" spans="5:5" x14ac:dyDescent="0.25">
      <c r="E3531" s="9"/>
    </row>
    <row r="3532" spans="5:5" x14ac:dyDescent="0.25">
      <c r="E3532" s="9"/>
    </row>
    <row r="3533" spans="5:5" x14ac:dyDescent="0.25">
      <c r="E3533" s="9"/>
    </row>
    <row r="3534" spans="5:5" x14ac:dyDescent="0.25">
      <c r="E3534" s="9"/>
    </row>
    <row r="3535" spans="5:5" x14ac:dyDescent="0.25">
      <c r="E3535" s="9"/>
    </row>
    <row r="3536" spans="5:5" x14ac:dyDescent="0.25">
      <c r="E3536" s="9"/>
    </row>
    <row r="3537" spans="5:5" x14ac:dyDescent="0.25">
      <c r="E3537" s="9"/>
    </row>
    <row r="3538" spans="5:5" x14ac:dyDescent="0.25">
      <c r="E3538" s="9"/>
    </row>
    <row r="3539" spans="5:5" x14ac:dyDescent="0.25">
      <c r="E3539" s="9"/>
    </row>
    <row r="3540" spans="5:5" x14ac:dyDescent="0.25">
      <c r="E3540" s="9"/>
    </row>
    <row r="3541" spans="5:5" x14ac:dyDescent="0.25">
      <c r="E3541" s="9"/>
    </row>
    <row r="3542" spans="5:5" x14ac:dyDescent="0.25">
      <c r="E3542" s="9"/>
    </row>
    <row r="3543" spans="5:5" x14ac:dyDescent="0.25">
      <c r="E3543" s="9"/>
    </row>
    <row r="3544" spans="5:5" x14ac:dyDescent="0.25">
      <c r="E3544" s="9"/>
    </row>
    <row r="3545" spans="5:5" x14ac:dyDescent="0.25">
      <c r="E3545" s="9"/>
    </row>
    <row r="3546" spans="5:5" x14ac:dyDescent="0.25">
      <c r="E3546" s="9"/>
    </row>
    <row r="3547" spans="5:5" x14ac:dyDescent="0.25">
      <c r="E3547" s="9"/>
    </row>
    <row r="3548" spans="5:5" x14ac:dyDescent="0.25">
      <c r="E3548" s="9"/>
    </row>
    <row r="3549" spans="5:5" x14ac:dyDescent="0.25">
      <c r="E3549" s="9"/>
    </row>
    <row r="3550" spans="5:5" x14ac:dyDescent="0.25">
      <c r="E3550" s="9"/>
    </row>
    <row r="3551" spans="5:5" x14ac:dyDescent="0.25">
      <c r="E3551" s="9"/>
    </row>
    <row r="3552" spans="5:5" x14ac:dyDescent="0.25">
      <c r="E3552" s="9"/>
    </row>
    <row r="3553" spans="5:5" x14ac:dyDescent="0.25">
      <c r="E3553" s="9"/>
    </row>
    <row r="3554" spans="5:5" x14ac:dyDescent="0.25">
      <c r="E3554" s="9"/>
    </row>
    <row r="3555" spans="5:5" x14ac:dyDescent="0.25">
      <c r="E3555" s="9"/>
    </row>
    <row r="3556" spans="5:5" x14ac:dyDescent="0.25">
      <c r="E3556" s="9"/>
    </row>
    <row r="3557" spans="5:5" x14ac:dyDescent="0.25">
      <c r="E3557" s="9"/>
    </row>
    <row r="3558" spans="5:5" x14ac:dyDescent="0.25">
      <c r="E3558" s="9"/>
    </row>
    <row r="3559" spans="5:5" x14ac:dyDescent="0.25">
      <c r="E3559" s="9"/>
    </row>
    <row r="3560" spans="5:5" x14ac:dyDescent="0.25">
      <c r="E3560" s="9"/>
    </row>
    <row r="3561" spans="5:5" x14ac:dyDescent="0.25">
      <c r="E3561" s="9"/>
    </row>
    <row r="3562" spans="5:5" x14ac:dyDescent="0.25">
      <c r="E3562" s="9"/>
    </row>
    <row r="3563" spans="5:5" x14ac:dyDescent="0.25">
      <c r="E3563" s="9"/>
    </row>
    <row r="3564" spans="5:5" x14ac:dyDescent="0.25">
      <c r="E3564" s="9"/>
    </row>
    <row r="3565" spans="5:5" x14ac:dyDescent="0.25">
      <c r="E3565" s="9"/>
    </row>
    <row r="3566" spans="5:5" x14ac:dyDescent="0.25">
      <c r="E3566" s="9"/>
    </row>
    <row r="3567" spans="5:5" x14ac:dyDescent="0.25">
      <c r="E3567" s="9"/>
    </row>
    <row r="3568" spans="5:5" x14ac:dyDescent="0.25">
      <c r="E3568" s="9"/>
    </row>
    <row r="3569" spans="5:5" x14ac:dyDescent="0.25">
      <c r="E3569" s="9"/>
    </row>
    <row r="3570" spans="5:5" x14ac:dyDescent="0.25">
      <c r="E3570" s="9"/>
    </row>
    <row r="3571" spans="5:5" x14ac:dyDescent="0.25">
      <c r="E3571" s="9"/>
    </row>
    <row r="3572" spans="5:5" x14ac:dyDescent="0.25">
      <c r="E3572" s="9"/>
    </row>
    <row r="3573" spans="5:5" x14ac:dyDescent="0.25">
      <c r="E3573" s="9"/>
    </row>
    <row r="3574" spans="5:5" x14ac:dyDescent="0.25">
      <c r="E3574" s="9"/>
    </row>
    <row r="3575" spans="5:5" x14ac:dyDescent="0.25">
      <c r="E3575" s="9"/>
    </row>
    <row r="3576" spans="5:5" x14ac:dyDescent="0.25">
      <c r="E3576" s="9"/>
    </row>
    <row r="3577" spans="5:5" x14ac:dyDescent="0.25">
      <c r="E3577" s="9"/>
    </row>
    <row r="3578" spans="5:5" x14ac:dyDescent="0.25">
      <c r="E3578" s="9"/>
    </row>
    <row r="3579" spans="5:5" x14ac:dyDescent="0.25">
      <c r="E3579" s="9"/>
    </row>
    <row r="3580" spans="5:5" x14ac:dyDescent="0.25">
      <c r="E3580" s="9"/>
    </row>
    <row r="3581" spans="5:5" x14ac:dyDescent="0.25">
      <c r="E3581" s="9"/>
    </row>
    <row r="3582" spans="5:5" x14ac:dyDescent="0.25">
      <c r="E3582" s="9"/>
    </row>
    <row r="3583" spans="5:5" x14ac:dyDescent="0.25">
      <c r="E3583" s="9"/>
    </row>
    <row r="3584" spans="5:5" x14ac:dyDescent="0.25">
      <c r="E3584" s="9"/>
    </row>
    <row r="3585" spans="5:5" x14ac:dyDescent="0.25">
      <c r="E3585" s="9"/>
    </row>
    <row r="3586" spans="5:5" x14ac:dyDescent="0.25">
      <c r="E3586" s="9"/>
    </row>
    <row r="3587" spans="5:5" x14ac:dyDescent="0.25">
      <c r="E3587" s="9"/>
    </row>
    <row r="3588" spans="5:5" x14ac:dyDescent="0.25">
      <c r="E3588" s="9"/>
    </row>
    <row r="3589" spans="5:5" x14ac:dyDescent="0.25">
      <c r="E3589" s="9"/>
    </row>
    <row r="3590" spans="5:5" x14ac:dyDescent="0.25">
      <c r="E3590" s="9"/>
    </row>
    <row r="3591" spans="5:5" x14ac:dyDescent="0.25">
      <c r="E3591" s="9"/>
    </row>
    <row r="3592" spans="5:5" x14ac:dyDescent="0.25">
      <c r="E3592" s="9"/>
    </row>
    <row r="3593" spans="5:5" x14ac:dyDescent="0.25">
      <c r="E3593" s="9"/>
    </row>
    <row r="3594" spans="5:5" x14ac:dyDescent="0.25">
      <c r="E3594" s="9"/>
    </row>
    <row r="3595" spans="5:5" x14ac:dyDescent="0.25">
      <c r="E3595" s="9"/>
    </row>
    <row r="3596" spans="5:5" x14ac:dyDescent="0.25">
      <c r="E3596" s="9"/>
    </row>
    <row r="3597" spans="5:5" x14ac:dyDescent="0.25">
      <c r="E3597" s="9"/>
    </row>
    <row r="3598" spans="5:5" x14ac:dyDescent="0.25">
      <c r="E3598" s="9"/>
    </row>
    <row r="3599" spans="5:5" x14ac:dyDescent="0.25">
      <c r="E3599" s="9"/>
    </row>
    <row r="3600" spans="5:5" x14ac:dyDescent="0.25">
      <c r="E3600" s="9"/>
    </row>
    <row r="3601" spans="5:5" x14ac:dyDescent="0.25">
      <c r="E3601" s="9"/>
    </row>
    <row r="3602" spans="5:5" x14ac:dyDescent="0.25">
      <c r="E3602" s="9"/>
    </row>
    <row r="3603" spans="5:5" x14ac:dyDescent="0.25">
      <c r="E3603" s="9"/>
    </row>
    <row r="3604" spans="5:5" x14ac:dyDescent="0.25">
      <c r="E3604" s="9"/>
    </row>
    <row r="3605" spans="5:5" x14ac:dyDescent="0.25">
      <c r="E3605" s="9"/>
    </row>
    <row r="3606" spans="5:5" x14ac:dyDescent="0.25">
      <c r="E3606" s="9"/>
    </row>
    <row r="3607" spans="5:5" x14ac:dyDescent="0.25">
      <c r="E3607" s="9"/>
    </row>
    <row r="3608" spans="5:5" x14ac:dyDescent="0.25">
      <c r="E3608" s="9"/>
    </row>
    <row r="3609" spans="5:5" x14ac:dyDescent="0.25">
      <c r="E3609" s="9"/>
    </row>
    <row r="3610" spans="5:5" x14ac:dyDescent="0.25">
      <c r="E3610" s="9"/>
    </row>
    <row r="3611" spans="5:5" x14ac:dyDescent="0.25">
      <c r="E3611" s="9"/>
    </row>
    <row r="3612" spans="5:5" x14ac:dyDescent="0.25">
      <c r="E3612" s="9"/>
    </row>
    <row r="3613" spans="5:5" x14ac:dyDescent="0.25">
      <c r="E3613" s="9"/>
    </row>
    <row r="3614" spans="5:5" x14ac:dyDescent="0.25">
      <c r="E3614" s="9"/>
    </row>
    <row r="3615" spans="5:5" x14ac:dyDescent="0.25">
      <c r="E3615" s="9"/>
    </row>
    <row r="3616" spans="5:5" x14ac:dyDescent="0.25">
      <c r="E3616" s="9"/>
    </row>
    <row r="3617" spans="5:5" x14ac:dyDescent="0.25">
      <c r="E3617" s="9"/>
    </row>
    <row r="3618" spans="5:5" x14ac:dyDescent="0.25">
      <c r="E3618" s="9"/>
    </row>
    <row r="3619" spans="5:5" x14ac:dyDescent="0.25">
      <c r="E3619" s="9"/>
    </row>
    <row r="3620" spans="5:5" x14ac:dyDescent="0.25">
      <c r="E3620" s="9"/>
    </row>
    <row r="3621" spans="5:5" x14ac:dyDescent="0.25">
      <c r="E3621" s="9"/>
    </row>
    <row r="3622" spans="5:5" x14ac:dyDescent="0.25">
      <c r="E3622" s="9"/>
    </row>
    <row r="3623" spans="5:5" x14ac:dyDescent="0.25">
      <c r="E3623" s="9"/>
    </row>
    <row r="3624" spans="5:5" x14ac:dyDescent="0.25">
      <c r="E3624" s="9"/>
    </row>
    <row r="3625" spans="5:5" x14ac:dyDescent="0.25">
      <c r="E3625" s="9"/>
    </row>
    <row r="3626" spans="5:5" x14ac:dyDescent="0.25">
      <c r="E3626" s="9"/>
    </row>
    <row r="3627" spans="5:5" x14ac:dyDescent="0.25">
      <c r="E3627" s="9"/>
    </row>
    <row r="3628" spans="5:5" x14ac:dyDescent="0.25">
      <c r="E3628" s="9"/>
    </row>
    <row r="3629" spans="5:5" x14ac:dyDescent="0.25">
      <c r="E3629" s="9"/>
    </row>
    <row r="3630" spans="5:5" x14ac:dyDescent="0.25">
      <c r="E3630" s="9"/>
    </row>
    <row r="3631" spans="5:5" x14ac:dyDescent="0.25">
      <c r="E3631" s="9"/>
    </row>
    <row r="3632" spans="5:5" x14ac:dyDescent="0.25">
      <c r="E3632" s="9"/>
    </row>
    <row r="3633" spans="5:5" x14ac:dyDescent="0.25">
      <c r="E3633" s="9"/>
    </row>
    <row r="3634" spans="5:5" x14ac:dyDescent="0.25">
      <c r="E3634" s="9"/>
    </row>
    <row r="3635" spans="5:5" x14ac:dyDescent="0.25">
      <c r="E3635" s="9"/>
    </row>
    <row r="3636" spans="5:5" x14ac:dyDescent="0.25">
      <c r="E3636" s="9"/>
    </row>
    <row r="3637" spans="5:5" x14ac:dyDescent="0.25">
      <c r="E3637" s="9"/>
    </row>
    <row r="3638" spans="5:5" x14ac:dyDescent="0.25">
      <c r="E3638" s="9"/>
    </row>
    <row r="3639" spans="5:5" x14ac:dyDescent="0.25">
      <c r="E3639" s="9"/>
    </row>
    <row r="3640" spans="5:5" x14ac:dyDescent="0.25">
      <c r="E3640" s="9"/>
    </row>
    <row r="3641" spans="5:5" x14ac:dyDescent="0.25">
      <c r="E3641" s="9"/>
    </row>
    <row r="3642" spans="5:5" x14ac:dyDescent="0.25">
      <c r="E3642" s="9"/>
    </row>
    <row r="3643" spans="5:5" x14ac:dyDescent="0.25">
      <c r="E3643" s="9"/>
    </row>
    <row r="3644" spans="5:5" x14ac:dyDescent="0.25">
      <c r="E3644" s="9"/>
    </row>
    <row r="3645" spans="5:5" x14ac:dyDescent="0.25">
      <c r="E3645" s="9"/>
    </row>
    <row r="3646" spans="5:5" x14ac:dyDescent="0.25">
      <c r="E3646" s="9"/>
    </row>
    <row r="3647" spans="5:5" x14ac:dyDescent="0.25">
      <c r="E3647" s="9"/>
    </row>
    <row r="3648" spans="5:5" x14ac:dyDescent="0.25">
      <c r="E3648" s="9"/>
    </row>
    <row r="3649" spans="5:5" x14ac:dyDescent="0.25">
      <c r="E3649" s="9"/>
    </row>
    <row r="3650" spans="5:5" x14ac:dyDescent="0.25">
      <c r="E3650" s="9"/>
    </row>
    <row r="3651" spans="5:5" x14ac:dyDescent="0.25">
      <c r="E3651" s="9"/>
    </row>
    <row r="3652" spans="5:5" x14ac:dyDescent="0.25">
      <c r="E3652" s="9"/>
    </row>
    <row r="3653" spans="5:5" x14ac:dyDescent="0.25">
      <c r="E3653" s="9"/>
    </row>
    <row r="3654" spans="5:5" x14ac:dyDescent="0.25">
      <c r="E3654" s="9"/>
    </row>
    <row r="3655" spans="5:5" x14ac:dyDescent="0.25">
      <c r="E3655" s="9"/>
    </row>
    <row r="3656" spans="5:5" x14ac:dyDescent="0.25">
      <c r="E3656" s="9"/>
    </row>
    <row r="3657" spans="5:5" x14ac:dyDescent="0.25">
      <c r="E3657" s="9"/>
    </row>
    <row r="3658" spans="5:5" x14ac:dyDescent="0.25">
      <c r="E3658" s="9"/>
    </row>
    <row r="3659" spans="5:5" x14ac:dyDescent="0.25">
      <c r="E3659" s="9"/>
    </row>
    <row r="3660" spans="5:5" x14ac:dyDescent="0.25">
      <c r="E3660" s="9"/>
    </row>
    <row r="3661" spans="5:5" x14ac:dyDescent="0.25">
      <c r="E3661" s="9"/>
    </row>
    <row r="3662" spans="5:5" x14ac:dyDescent="0.25">
      <c r="E3662" s="9"/>
    </row>
    <row r="3663" spans="5:5" x14ac:dyDescent="0.25">
      <c r="E3663" s="9"/>
    </row>
    <row r="3664" spans="5:5" x14ac:dyDescent="0.25">
      <c r="E3664" s="9"/>
    </row>
    <row r="3665" spans="5:5" x14ac:dyDescent="0.25">
      <c r="E3665" s="9"/>
    </row>
    <row r="3666" spans="5:5" x14ac:dyDescent="0.25">
      <c r="E3666" s="9"/>
    </row>
    <row r="3667" spans="5:5" x14ac:dyDescent="0.25">
      <c r="E3667" s="9"/>
    </row>
    <row r="3668" spans="5:5" x14ac:dyDescent="0.25">
      <c r="E3668" s="9"/>
    </row>
    <row r="3669" spans="5:5" x14ac:dyDescent="0.25">
      <c r="E3669" s="9"/>
    </row>
    <row r="3670" spans="5:5" x14ac:dyDescent="0.25">
      <c r="E3670" s="9"/>
    </row>
    <row r="3671" spans="5:5" x14ac:dyDescent="0.25">
      <c r="E3671" s="9"/>
    </row>
    <row r="3672" spans="5:5" x14ac:dyDescent="0.25">
      <c r="E3672" s="9"/>
    </row>
    <row r="3673" spans="5:5" x14ac:dyDescent="0.25">
      <c r="E3673" s="9"/>
    </row>
    <row r="3674" spans="5:5" x14ac:dyDescent="0.25">
      <c r="E3674" s="9"/>
    </row>
    <row r="3675" spans="5:5" x14ac:dyDescent="0.25">
      <c r="E3675" s="9"/>
    </row>
    <row r="3676" spans="5:5" x14ac:dyDescent="0.25">
      <c r="E3676" s="9"/>
    </row>
    <row r="3677" spans="5:5" x14ac:dyDescent="0.25">
      <c r="E3677" s="9"/>
    </row>
    <row r="3678" spans="5:5" x14ac:dyDescent="0.25">
      <c r="E3678" s="9"/>
    </row>
    <row r="3679" spans="5:5" x14ac:dyDescent="0.25">
      <c r="E3679" s="9"/>
    </row>
    <row r="3680" spans="5:5" x14ac:dyDescent="0.25">
      <c r="E3680" s="9"/>
    </row>
    <row r="3681" spans="5:5" x14ac:dyDescent="0.25">
      <c r="E3681" s="9"/>
    </row>
    <row r="3682" spans="5:5" x14ac:dyDescent="0.25">
      <c r="E3682" s="9"/>
    </row>
    <row r="3683" spans="5:5" x14ac:dyDescent="0.25">
      <c r="E3683" s="9"/>
    </row>
    <row r="3684" spans="5:5" x14ac:dyDescent="0.25">
      <c r="E3684" s="9"/>
    </row>
    <row r="3685" spans="5:5" x14ac:dyDescent="0.25">
      <c r="E3685" s="9"/>
    </row>
    <row r="3686" spans="5:5" x14ac:dyDescent="0.25">
      <c r="E3686" s="9"/>
    </row>
    <row r="3687" spans="5:5" x14ac:dyDescent="0.25">
      <c r="E3687" s="9"/>
    </row>
    <row r="3688" spans="5:5" x14ac:dyDescent="0.25">
      <c r="E3688" s="9"/>
    </row>
    <row r="3689" spans="5:5" x14ac:dyDescent="0.25">
      <c r="E3689" s="9"/>
    </row>
    <row r="3690" spans="5:5" x14ac:dyDescent="0.25">
      <c r="E3690" s="9"/>
    </row>
    <row r="3691" spans="5:5" x14ac:dyDescent="0.25">
      <c r="E3691" s="9"/>
    </row>
    <row r="3692" spans="5:5" x14ac:dyDescent="0.25">
      <c r="E3692" s="9"/>
    </row>
    <row r="3693" spans="5:5" x14ac:dyDescent="0.25">
      <c r="E3693" s="9"/>
    </row>
    <row r="3694" spans="5:5" x14ac:dyDescent="0.25">
      <c r="E3694" s="9"/>
    </row>
    <row r="3695" spans="5:5" x14ac:dyDescent="0.25">
      <c r="E3695" s="9"/>
    </row>
    <row r="3696" spans="5:5" x14ac:dyDescent="0.25">
      <c r="E3696" s="9"/>
    </row>
    <row r="3697" spans="5:5" x14ac:dyDescent="0.25">
      <c r="E3697" s="9"/>
    </row>
    <row r="3698" spans="5:5" x14ac:dyDescent="0.25">
      <c r="E3698" s="9"/>
    </row>
    <row r="3699" spans="5:5" x14ac:dyDescent="0.25">
      <c r="E3699" s="9"/>
    </row>
    <row r="3700" spans="5:5" x14ac:dyDescent="0.25">
      <c r="E3700" s="9"/>
    </row>
    <row r="3701" spans="5:5" x14ac:dyDescent="0.25">
      <c r="E3701" s="9"/>
    </row>
    <row r="3702" spans="5:5" x14ac:dyDescent="0.25">
      <c r="E3702" s="9"/>
    </row>
    <row r="3703" spans="5:5" x14ac:dyDescent="0.25">
      <c r="E3703" s="9"/>
    </row>
    <row r="3704" spans="5:5" x14ac:dyDescent="0.25">
      <c r="E3704" s="9"/>
    </row>
    <row r="3705" spans="5:5" x14ac:dyDescent="0.25">
      <c r="E3705" s="9"/>
    </row>
    <row r="3706" spans="5:5" x14ac:dyDescent="0.25">
      <c r="E3706" s="9"/>
    </row>
    <row r="3707" spans="5:5" x14ac:dyDescent="0.25">
      <c r="E3707" s="9"/>
    </row>
    <row r="3708" spans="5:5" x14ac:dyDescent="0.25">
      <c r="E3708" s="9"/>
    </row>
    <row r="3709" spans="5:5" x14ac:dyDescent="0.25">
      <c r="E3709" s="9"/>
    </row>
    <row r="3710" spans="5:5" x14ac:dyDescent="0.25">
      <c r="E3710" s="9"/>
    </row>
    <row r="3711" spans="5:5" x14ac:dyDescent="0.25">
      <c r="E3711" s="9"/>
    </row>
    <row r="3712" spans="5:5" x14ac:dyDescent="0.25">
      <c r="E3712" s="9"/>
    </row>
    <row r="3713" spans="5:5" x14ac:dyDescent="0.25">
      <c r="E3713" s="9"/>
    </row>
    <row r="3714" spans="5:5" x14ac:dyDescent="0.25">
      <c r="E3714" s="9"/>
    </row>
    <row r="3715" spans="5:5" x14ac:dyDescent="0.25">
      <c r="E3715" s="9"/>
    </row>
    <row r="3716" spans="5:5" x14ac:dyDescent="0.25">
      <c r="E3716" s="9"/>
    </row>
    <row r="3717" spans="5:5" x14ac:dyDescent="0.25">
      <c r="E3717" s="9"/>
    </row>
    <row r="3718" spans="5:5" x14ac:dyDescent="0.25">
      <c r="E3718" s="9"/>
    </row>
    <row r="3719" spans="5:5" x14ac:dyDescent="0.25">
      <c r="E3719" s="9"/>
    </row>
    <row r="3720" spans="5:5" x14ac:dyDescent="0.25">
      <c r="E3720" s="9"/>
    </row>
    <row r="3721" spans="5:5" x14ac:dyDescent="0.25">
      <c r="E3721" s="9"/>
    </row>
    <row r="3722" spans="5:5" x14ac:dyDescent="0.25">
      <c r="E3722" s="9"/>
    </row>
    <row r="3723" spans="5:5" x14ac:dyDescent="0.25">
      <c r="E3723" s="9"/>
    </row>
    <row r="3724" spans="5:5" x14ac:dyDescent="0.25">
      <c r="E3724" s="9"/>
    </row>
    <row r="3725" spans="5:5" x14ac:dyDescent="0.25">
      <c r="E3725" s="9"/>
    </row>
    <row r="3726" spans="5:5" x14ac:dyDescent="0.25">
      <c r="E3726" s="9"/>
    </row>
    <row r="3727" spans="5:5" x14ac:dyDescent="0.25">
      <c r="E3727" s="9"/>
    </row>
    <row r="3728" spans="5:5" x14ac:dyDescent="0.25">
      <c r="E3728" s="9"/>
    </row>
    <row r="3729" spans="5:5" x14ac:dyDescent="0.25">
      <c r="E3729" s="9"/>
    </row>
    <row r="3730" spans="5:5" x14ac:dyDescent="0.25">
      <c r="E3730" s="9"/>
    </row>
    <row r="3731" spans="5:5" x14ac:dyDescent="0.25">
      <c r="E3731" s="9"/>
    </row>
    <row r="3732" spans="5:5" x14ac:dyDescent="0.25">
      <c r="E3732" s="9"/>
    </row>
    <row r="3733" spans="5:5" x14ac:dyDescent="0.25">
      <c r="E3733" s="9"/>
    </row>
    <row r="3734" spans="5:5" x14ac:dyDescent="0.25">
      <c r="E3734" s="9"/>
    </row>
    <row r="3735" spans="5:5" x14ac:dyDescent="0.25">
      <c r="E3735" s="9"/>
    </row>
    <row r="3736" spans="5:5" x14ac:dyDescent="0.25">
      <c r="E3736" s="9"/>
    </row>
    <row r="3737" spans="5:5" x14ac:dyDescent="0.25">
      <c r="E3737" s="9"/>
    </row>
    <row r="3738" spans="5:5" x14ac:dyDescent="0.25">
      <c r="E3738" s="9"/>
    </row>
    <row r="3739" spans="5:5" x14ac:dyDescent="0.25">
      <c r="E3739" s="9"/>
    </row>
    <row r="3740" spans="5:5" x14ac:dyDescent="0.25">
      <c r="E3740" s="9"/>
    </row>
    <row r="3741" spans="5:5" x14ac:dyDescent="0.25">
      <c r="E3741" s="9"/>
    </row>
    <row r="3742" spans="5:5" x14ac:dyDescent="0.25">
      <c r="E3742" s="9"/>
    </row>
    <row r="3743" spans="5:5" x14ac:dyDescent="0.25">
      <c r="E3743" s="9"/>
    </row>
    <row r="3744" spans="5:5" x14ac:dyDescent="0.25">
      <c r="E3744" s="9"/>
    </row>
    <row r="3745" spans="5:5" x14ac:dyDescent="0.25">
      <c r="E3745" s="9"/>
    </row>
    <row r="3746" spans="5:5" x14ac:dyDescent="0.25">
      <c r="E3746" s="9"/>
    </row>
    <row r="3747" spans="5:5" x14ac:dyDescent="0.25">
      <c r="E3747" s="9"/>
    </row>
    <row r="3748" spans="5:5" x14ac:dyDescent="0.25">
      <c r="E3748" s="9"/>
    </row>
    <row r="3749" spans="5:5" x14ac:dyDescent="0.25">
      <c r="E3749" s="9"/>
    </row>
    <row r="3750" spans="5:5" x14ac:dyDescent="0.25">
      <c r="E3750" s="9"/>
    </row>
    <row r="3751" spans="5:5" x14ac:dyDescent="0.25">
      <c r="E3751" s="9"/>
    </row>
    <row r="3752" spans="5:5" x14ac:dyDescent="0.25">
      <c r="E3752" s="9"/>
    </row>
    <row r="3753" spans="5:5" x14ac:dyDescent="0.25">
      <c r="E3753" s="9"/>
    </row>
    <row r="3754" spans="5:5" x14ac:dyDescent="0.25">
      <c r="E3754" s="9"/>
    </row>
    <row r="3755" spans="5:5" x14ac:dyDescent="0.25">
      <c r="E3755" s="9"/>
    </row>
    <row r="3756" spans="5:5" x14ac:dyDescent="0.25">
      <c r="E3756" s="9"/>
    </row>
    <row r="3757" spans="5:5" x14ac:dyDescent="0.25">
      <c r="E3757" s="9"/>
    </row>
    <row r="3758" spans="5:5" x14ac:dyDescent="0.25">
      <c r="E3758" s="9"/>
    </row>
    <row r="3759" spans="5:5" x14ac:dyDescent="0.25">
      <c r="E3759" s="9"/>
    </row>
    <row r="3760" spans="5:5" x14ac:dyDescent="0.25">
      <c r="E3760" s="9"/>
    </row>
    <row r="3761" spans="5:5" x14ac:dyDescent="0.25">
      <c r="E3761" s="9"/>
    </row>
    <row r="3762" spans="5:5" x14ac:dyDescent="0.25">
      <c r="E3762" s="9"/>
    </row>
    <row r="3763" spans="5:5" x14ac:dyDescent="0.25">
      <c r="E3763" s="9"/>
    </row>
    <row r="3764" spans="5:5" x14ac:dyDescent="0.25">
      <c r="E3764" s="9"/>
    </row>
    <row r="3765" spans="5:5" x14ac:dyDescent="0.25">
      <c r="E3765" s="9"/>
    </row>
    <row r="3766" spans="5:5" x14ac:dyDescent="0.25">
      <c r="E3766" s="9"/>
    </row>
    <row r="3767" spans="5:5" x14ac:dyDescent="0.25">
      <c r="E3767" s="9"/>
    </row>
    <row r="3768" spans="5:5" x14ac:dyDescent="0.25">
      <c r="E3768" s="9"/>
    </row>
    <row r="3769" spans="5:5" x14ac:dyDescent="0.25">
      <c r="E3769" s="9"/>
    </row>
    <row r="3770" spans="5:5" x14ac:dyDescent="0.25">
      <c r="E3770" s="9"/>
    </row>
    <row r="3771" spans="5:5" x14ac:dyDescent="0.25">
      <c r="E3771" s="9"/>
    </row>
    <row r="3772" spans="5:5" x14ac:dyDescent="0.25">
      <c r="E3772" s="9"/>
    </row>
    <row r="3773" spans="5:5" x14ac:dyDescent="0.25">
      <c r="E3773" s="9"/>
    </row>
    <row r="3774" spans="5:5" x14ac:dyDescent="0.25">
      <c r="E3774" s="9"/>
    </row>
    <row r="3775" spans="5:5" x14ac:dyDescent="0.25">
      <c r="E3775" s="9"/>
    </row>
    <row r="3776" spans="5:5" x14ac:dyDescent="0.25">
      <c r="E3776" s="9"/>
    </row>
    <row r="3777" spans="5:5" x14ac:dyDescent="0.25">
      <c r="E3777" s="9"/>
    </row>
    <row r="3778" spans="5:5" x14ac:dyDescent="0.25">
      <c r="E3778" s="9"/>
    </row>
    <row r="3779" spans="5:5" x14ac:dyDescent="0.25">
      <c r="E3779" s="9"/>
    </row>
    <row r="3780" spans="5:5" x14ac:dyDescent="0.25">
      <c r="E3780" s="9"/>
    </row>
    <row r="3781" spans="5:5" x14ac:dyDescent="0.25">
      <c r="E3781" s="9"/>
    </row>
    <row r="3782" spans="5:5" x14ac:dyDescent="0.25">
      <c r="E3782" s="9"/>
    </row>
    <row r="3783" spans="5:5" x14ac:dyDescent="0.25">
      <c r="E3783" s="9"/>
    </row>
    <row r="3784" spans="5:5" x14ac:dyDescent="0.25">
      <c r="E3784" s="9"/>
    </row>
    <row r="3785" spans="5:5" x14ac:dyDescent="0.25">
      <c r="E3785" s="9"/>
    </row>
    <row r="3786" spans="5:5" x14ac:dyDescent="0.25">
      <c r="E3786" s="9"/>
    </row>
    <row r="3787" spans="5:5" x14ac:dyDescent="0.25">
      <c r="E3787" s="9"/>
    </row>
    <row r="3788" spans="5:5" x14ac:dyDescent="0.25">
      <c r="E3788" s="9"/>
    </row>
    <row r="3789" spans="5:5" x14ac:dyDescent="0.25">
      <c r="E3789" s="9"/>
    </row>
    <row r="3790" spans="5:5" x14ac:dyDescent="0.25">
      <c r="E3790" s="9"/>
    </row>
    <row r="3791" spans="5:5" x14ac:dyDescent="0.25">
      <c r="E3791" s="9"/>
    </row>
    <row r="3792" spans="5:5" x14ac:dyDescent="0.25">
      <c r="E3792" s="9"/>
    </row>
    <row r="3793" spans="5:5" x14ac:dyDescent="0.25">
      <c r="E3793" s="9"/>
    </row>
    <row r="3794" spans="5:5" x14ac:dyDescent="0.25">
      <c r="E3794" s="9"/>
    </row>
    <row r="3795" spans="5:5" x14ac:dyDescent="0.25">
      <c r="E3795" s="9"/>
    </row>
    <row r="3796" spans="5:5" x14ac:dyDescent="0.25">
      <c r="E3796" s="9"/>
    </row>
    <row r="3797" spans="5:5" x14ac:dyDescent="0.25">
      <c r="E3797" s="9"/>
    </row>
    <row r="3798" spans="5:5" x14ac:dyDescent="0.25">
      <c r="E3798" s="9"/>
    </row>
    <row r="3799" spans="5:5" x14ac:dyDescent="0.25">
      <c r="E3799" s="9"/>
    </row>
    <row r="3800" spans="5:5" x14ac:dyDescent="0.25">
      <c r="E3800" s="9"/>
    </row>
    <row r="3801" spans="5:5" x14ac:dyDescent="0.25">
      <c r="E3801" s="9"/>
    </row>
    <row r="3802" spans="5:5" x14ac:dyDescent="0.25">
      <c r="E3802" s="9"/>
    </row>
    <row r="3803" spans="5:5" x14ac:dyDescent="0.25">
      <c r="E3803" s="9"/>
    </row>
    <row r="3804" spans="5:5" x14ac:dyDescent="0.25">
      <c r="E3804" s="9"/>
    </row>
    <row r="3805" spans="5:5" x14ac:dyDescent="0.25">
      <c r="E3805" s="9"/>
    </row>
    <row r="3806" spans="5:5" x14ac:dyDescent="0.25">
      <c r="E3806" s="9"/>
    </row>
    <row r="3807" spans="5:5" x14ac:dyDescent="0.25">
      <c r="E3807" s="9"/>
    </row>
    <row r="3808" spans="5:5" x14ac:dyDescent="0.25">
      <c r="E3808" s="9"/>
    </row>
    <row r="3809" spans="5:5" x14ac:dyDescent="0.25">
      <c r="E3809" s="9"/>
    </row>
    <row r="3810" spans="5:5" x14ac:dyDescent="0.25">
      <c r="E3810" s="9"/>
    </row>
    <row r="3811" spans="5:5" x14ac:dyDescent="0.25">
      <c r="E3811" s="9"/>
    </row>
    <row r="3812" spans="5:5" x14ac:dyDescent="0.25">
      <c r="E3812" s="9"/>
    </row>
    <row r="3813" spans="5:5" x14ac:dyDescent="0.25">
      <c r="E3813" s="9"/>
    </row>
    <row r="3814" spans="5:5" x14ac:dyDescent="0.25">
      <c r="E3814" s="9"/>
    </row>
    <row r="3815" spans="5:5" x14ac:dyDescent="0.25">
      <c r="E3815" s="9"/>
    </row>
    <row r="3816" spans="5:5" x14ac:dyDescent="0.25">
      <c r="E3816" s="9"/>
    </row>
    <row r="3817" spans="5:5" x14ac:dyDescent="0.25">
      <c r="E3817" s="9"/>
    </row>
    <row r="3818" spans="5:5" x14ac:dyDescent="0.25">
      <c r="E3818" s="9"/>
    </row>
    <row r="3819" spans="5:5" x14ac:dyDescent="0.25">
      <c r="E3819" s="9"/>
    </row>
    <row r="3820" spans="5:5" x14ac:dyDescent="0.25">
      <c r="E3820" s="9"/>
    </row>
    <row r="3821" spans="5:5" x14ac:dyDescent="0.25">
      <c r="E3821" s="9"/>
    </row>
    <row r="3822" spans="5:5" x14ac:dyDescent="0.25">
      <c r="E3822" s="9"/>
    </row>
    <row r="3823" spans="5:5" x14ac:dyDescent="0.25">
      <c r="E3823" s="9"/>
    </row>
    <row r="3824" spans="5:5" x14ac:dyDescent="0.25">
      <c r="E3824" s="9"/>
    </row>
    <row r="3825" spans="5:5" x14ac:dyDescent="0.25">
      <c r="E3825" s="9"/>
    </row>
    <row r="3826" spans="5:5" x14ac:dyDescent="0.25">
      <c r="E3826" s="9"/>
    </row>
    <row r="3827" spans="5:5" x14ac:dyDescent="0.25">
      <c r="E3827" s="9"/>
    </row>
    <row r="3828" spans="5:5" x14ac:dyDescent="0.25">
      <c r="E3828" s="9"/>
    </row>
    <row r="3829" spans="5:5" x14ac:dyDescent="0.25">
      <c r="E3829" s="9"/>
    </row>
    <row r="3830" spans="5:5" x14ac:dyDescent="0.25">
      <c r="E3830" s="9"/>
    </row>
    <row r="3831" spans="5:5" x14ac:dyDescent="0.25">
      <c r="E3831" s="9"/>
    </row>
    <row r="3832" spans="5:5" x14ac:dyDescent="0.25">
      <c r="E3832" s="9"/>
    </row>
    <row r="3833" spans="5:5" x14ac:dyDescent="0.25">
      <c r="E3833" s="9"/>
    </row>
    <row r="3834" spans="5:5" x14ac:dyDescent="0.25">
      <c r="E3834" s="9"/>
    </row>
    <row r="3835" spans="5:5" x14ac:dyDescent="0.25">
      <c r="E3835" s="9"/>
    </row>
    <row r="3836" spans="5:5" x14ac:dyDescent="0.25">
      <c r="E3836" s="9"/>
    </row>
    <row r="3837" spans="5:5" x14ac:dyDescent="0.25">
      <c r="E3837" s="9"/>
    </row>
    <row r="3838" spans="5:5" x14ac:dyDescent="0.25">
      <c r="E3838" s="9"/>
    </row>
    <row r="3839" spans="5:5" x14ac:dyDescent="0.25">
      <c r="E3839" s="9"/>
    </row>
    <row r="3840" spans="5:5" x14ac:dyDescent="0.25">
      <c r="E3840" s="9"/>
    </row>
    <row r="3841" spans="5:5" x14ac:dyDescent="0.25">
      <c r="E3841" s="9"/>
    </row>
    <row r="3842" spans="5:5" x14ac:dyDescent="0.25">
      <c r="E3842" s="9"/>
    </row>
    <row r="3843" spans="5:5" x14ac:dyDescent="0.25">
      <c r="E3843" s="9"/>
    </row>
    <row r="3844" spans="5:5" x14ac:dyDescent="0.25">
      <c r="E3844" s="9"/>
    </row>
    <row r="3845" spans="5:5" x14ac:dyDescent="0.25">
      <c r="E3845" s="9"/>
    </row>
    <row r="3846" spans="5:5" x14ac:dyDescent="0.25">
      <c r="E3846" s="9"/>
    </row>
    <row r="3847" spans="5:5" x14ac:dyDescent="0.25">
      <c r="E3847" s="9"/>
    </row>
    <row r="3848" spans="5:5" x14ac:dyDescent="0.25">
      <c r="E3848" s="9"/>
    </row>
    <row r="3849" spans="5:5" x14ac:dyDescent="0.25">
      <c r="E3849" s="9"/>
    </row>
    <row r="3850" spans="5:5" x14ac:dyDescent="0.25">
      <c r="E3850" s="9"/>
    </row>
    <row r="3851" spans="5:5" x14ac:dyDescent="0.25">
      <c r="E3851" s="9"/>
    </row>
    <row r="3852" spans="5:5" x14ac:dyDescent="0.25">
      <c r="E3852" s="9"/>
    </row>
    <row r="3853" spans="5:5" x14ac:dyDescent="0.25">
      <c r="E3853" s="9"/>
    </row>
    <row r="3854" spans="5:5" x14ac:dyDescent="0.25">
      <c r="E3854" s="9"/>
    </row>
    <row r="3855" spans="5:5" x14ac:dyDescent="0.25">
      <c r="E3855" s="9"/>
    </row>
    <row r="3856" spans="5:5" x14ac:dyDescent="0.25">
      <c r="E3856" s="9"/>
    </row>
    <row r="3857" spans="5:5" x14ac:dyDescent="0.25">
      <c r="E3857" s="9"/>
    </row>
    <row r="3858" spans="5:5" x14ac:dyDescent="0.25">
      <c r="E3858" s="9"/>
    </row>
    <row r="3859" spans="5:5" x14ac:dyDescent="0.25">
      <c r="E3859" s="9"/>
    </row>
    <row r="3860" spans="5:5" x14ac:dyDescent="0.25">
      <c r="E3860" s="9"/>
    </row>
    <row r="3861" spans="5:5" x14ac:dyDescent="0.25">
      <c r="E3861" s="9"/>
    </row>
    <row r="3862" spans="5:5" x14ac:dyDescent="0.25">
      <c r="E3862" s="9"/>
    </row>
    <row r="3863" spans="5:5" x14ac:dyDescent="0.25">
      <c r="E3863" s="9"/>
    </row>
    <row r="3864" spans="5:5" x14ac:dyDescent="0.25">
      <c r="E3864" s="9"/>
    </row>
    <row r="3865" spans="5:5" x14ac:dyDescent="0.25">
      <c r="E3865" s="9"/>
    </row>
    <row r="3866" spans="5:5" x14ac:dyDescent="0.25">
      <c r="E3866" s="9"/>
    </row>
    <row r="3867" spans="5:5" x14ac:dyDescent="0.25">
      <c r="E3867" s="9"/>
    </row>
    <row r="3868" spans="5:5" x14ac:dyDescent="0.25">
      <c r="E3868" s="9"/>
    </row>
    <row r="3869" spans="5:5" x14ac:dyDescent="0.25">
      <c r="E3869" s="9"/>
    </row>
    <row r="3870" spans="5:5" x14ac:dyDescent="0.25">
      <c r="E3870" s="9"/>
    </row>
    <row r="3871" spans="5:5" x14ac:dyDescent="0.25">
      <c r="E3871" s="9"/>
    </row>
    <row r="3872" spans="5:5" x14ac:dyDescent="0.25">
      <c r="E3872" s="9"/>
    </row>
    <row r="3873" spans="5:5" x14ac:dyDescent="0.25">
      <c r="E3873" s="9"/>
    </row>
    <row r="3874" spans="5:5" x14ac:dyDescent="0.25">
      <c r="E3874" s="9"/>
    </row>
    <row r="3875" spans="5:5" x14ac:dyDescent="0.25">
      <c r="E3875" s="9"/>
    </row>
    <row r="3876" spans="5:5" x14ac:dyDescent="0.25">
      <c r="E3876" s="9"/>
    </row>
    <row r="3877" spans="5:5" x14ac:dyDescent="0.25">
      <c r="E3877" s="9"/>
    </row>
    <row r="3878" spans="5:5" x14ac:dyDescent="0.25">
      <c r="E3878" s="9"/>
    </row>
    <row r="3879" spans="5:5" x14ac:dyDescent="0.25">
      <c r="E3879" s="9"/>
    </row>
    <row r="3880" spans="5:5" x14ac:dyDescent="0.25">
      <c r="E3880" s="9"/>
    </row>
    <row r="3881" spans="5:5" x14ac:dyDescent="0.25">
      <c r="E3881" s="9"/>
    </row>
    <row r="3882" spans="5:5" x14ac:dyDescent="0.25">
      <c r="E3882" s="9"/>
    </row>
    <row r="3883" spans="5:5" x14ac:dyDescent="0.25">
      <c r="E3883" s="9"/>
    </row>
    <row r="3884" spans="5:5" x14ac:dyDescent="0.25">
      <c r="E3884" s="9"/>
    </row>
    <row r="3885" spans="5:5" x14ac:dyDescent="0.25">
      <c r="E3885" s="9"/>
    </row>
    <row r="3886" spans="5:5" x14ac:dyDescent="0.25">
      <c r="E3886" s="9"/>
    </row>
    <row r="3887" spans="5:5" x14ac:dyDescent="0.25">
      <c r="E3887" s="9"/>
    </row>
    <row r="3888" spans="5:5" x14ac:dyDescent="0.25">
      <c r="E3888" s="9"/>
    </row>
    <row r="3889" spans="5:5" x14ac:dyDescent="0.25">
      <c r="E3889" s="9"/>
    </row>
    <row r="3890" spans="5:5" x14ac:dyDescent="0.25">
      <c r="E3890" s="9"/>
    </row>
    <row r="3891" spans="5:5" x14ac:dyDescent="0.25">
      <c r="E3891" s="9"/>
    </row>
    <row r="3892" spans="5:5" x14ac:dyDescent="0.25">
      <c r="E3892" s="9"/>
    </row>
    <row r="3893" spans="5:5" x14ac:dyDescent="0.25">
      <c r="E3893" s="9"/>
    </row>
    <row r="3894" spans="5:5" x14ac:dyDescent="0.25">
      <c r="E3894" s="9"/>
    </row>
    <row r="3895" spans="5:5" x14ac:dyDescent="0.25">
      <c r="E3895" s="9"/>
    </row>
    <row r="3896" spans="5:5" x14ac:dyDescent="0.25">
      <c r="E3896" s="9"/>
    </row>
    <row r="3897" spans="5:5" x14ac:dyDescent="0.25">
      <c r="E3897" s="9"/>
    </row>
    <row r="3898" spans="5:5" x14ac:dyDescent="0.25">
      <c r="E3898" s="9"/>
    </row>
    <row r="3899" spans="5:5" x14ac:dyDescent="0.25">
      <c r="E3899" s="9"/>
    </row>
    <row r="3900" spans="5:5" x14ac:dyDescent="0.25">
      <c r="E3900" s="9"/>
    </row>
    <row r="3901" spans="5:5" x14ac:dyDescent="0.25">
      <c r="E3901" s="9"/>
    </row>
    <row r="3902" spans="5:5" x14ac:dyDescent="0.25">
      <c r="E3902" s="9"/>
    </row>
    <row r="3903" spans="5:5" x14ac:dyDescent="0.25">
      <c r="E3903" s="9"/>
    </row>
    <row r="3904" spans="5:5" x14ac:dyDescent="0.25">
      <c r="E3904" s="9"/>
    </row>
    <row r="3905" spans="5:5" x14ac:dyDescent="0.25">
      <c r="E3905" s="9"/>
    </row>
    <row r="3906" spans="5:5" x14ac:dyDescent="0.25">
      <c r="E3906" s="9"/>
    </row>
    <row r="3907" spans="5:5" x14ac:dyDescent="0.25">
      <c r="E3907" s="9"/>
    </row>
    <row r="3908" spans="5:5" x14ac:dyDescent="0.25">
      <c r="E3908" s="9"/>
    </row>
    <row r="3909" spans="5:5" x14ac:dyDescent="0.25">
      <c r="E3909" s="9"/>
    </row>
    <row r="3910" spans="5:5" x14ac:dyDescent="0.25">
      <c r="E3910" s="9"/>
    </row>
    <row r="3911" spans="5:5" x14ac:dyDescent="0.25">
      <c r="E3911" s="9"/>
    </row>
    <row r="3912" spans="5:5" x14ac:dyDescent="0.25">
      <c r="E3912" s="9"/>
    </row>
    <row r="3913" spans="5:5" x14ac:dyDescent="0.25">
      <c r="E3913" s="9"/>
    </row>
    <row r="3914" spans="5:5" x14ac:dyDescent="0.25">
      <c r="E3914" s="9"/>
    </row>
    <row r="3915" spans="5:5" x14ac:dyDescent="0.25">
      <c r="E3915" s="9"/>
    </row>
    <row r="3916" spans="5:5" x14ac:dyDescent="0.25">
      <c r="E3916" s="9"/>
    </row>
    <row r="3917" spans="5:5" x14ac:dyDescent="0.25">
      <c r="E3917" s="9"/>
    </row>
    <row r="3918" spans="5:5" x14ac:dyDescent="0.25">
      <c r="E3918" s="9"/>
    </row>
    <row r="3919" spans="5:5" x14ac:dyDescent="0.25">
      <c r="E3919" s="9"/>
    </row>
    <row r="3920" spans="5:5" x14ac:dyDescent="0.25">
      <c r="E3920" s="9"/>
    </row>
    <row r="3921" spans="5:5" x14ac:dyDescent="0.25">
      <c r="E3921" s="9"/>
    </row>
    <row r="3922" spans="5:5" x14ac:dyDescent="0.25">
      <c r="E3922" s="9"/>
    </row>
    <row r="3923" spans="5:5" x14ac:dyDescent="0.25">
      <c r="E3923" s="9"/>
    </row>
    <row r="3924" spans="5:5" x14ac:dyDescent="0.25">
      <c r="E3924" s="9"/>
    </row>
    <row r="3925" spans="5:5" x14ac:dyDescent="0.25">
      <c r="E3925" s="9"/>
    </row>
    <row r="3926" spans="5:5" x14ac:dyDescent="0.25">
      <c r="E3926" s="9"/>
    </row>
    <row r="3927" spans="5:5" x14ac:dyDescent="0.25">
      <c r="E3927" s="9"/>
    </row>
    <row r="3928" spans="5:5" x14ac:dyDescent="0.25">
      <c r="E3928" s="9"/>
    </row>
    <row r="3929" spans="5:5" x14ac:dyDescent="0.25">
      <c r="E3929" s="9"/>
    </row>
    <row r="3930" spans="5:5" x14ac:dyDescent="0.25">
      <c r="E3930" s="9"/>
    </row>
    <row r="3931" spans="5:5" x14ac:dyDescent="0.25">
      <c r="E3931" s="9"/>
    </row>
    <row r="3932" spans="5:5" x14ac:dyDescent="0.25">
      <c r="E3932" s="9"/>
    </row>
    <row r="3933" spans="5:5" x14ac:dyDescent="0.25">
      <c r="E3933" s="9"/>
    </row>
    <row r="3934" spans="5:5" x14ac:dyDescent="0.25">
      <c r="E3934" s="9"/>
    </row>
    <row r="3935" spans="5:5" x14ac:dyDescent="0.25">
      <c r="E3935" s="9"/>
    </row>
    <row r="3936" spans="5:5" x14ac:dyDescent="0.25">
      <c r="E3936" s="9"/>
    </row>
    <row r="3937" spans="5:5" x14ac:dyDescent="0.25">
      <c r="E3937" s="9"/>
    </row>
    <row r="3938" spans="5:5" x14ac:dyDescent="0.25">
      <c r="E3938" s="9"/>
    </row>
    <row r="3939" spans="5:5" x14ac:dyDescent="0.25">
      <c r="E3939" s="9"/>
    </row>
    <row r="3940" spans="5:5" x14ac:dyDescent="0.25">
      <c r="E3940" s="9"/>
    </row>
    <row r="3941" spans="5:5" x14ac:dyDescent="0.25">
      <c r="E3941" s="9"/>
    </row>
    <row r="3942" spans="5:5" x14ac:dyDescent="0.25">
      <c r="E3942" s="9"/>
    </row>
    <row r="3943" spans="5:5" x14ac:dyDescent="0.25">
      <c r="E3943" s="9"/>
    </row>
    <row r="3944" spans="5:5" x14ac:dyDescent="0.25">
      <c r="E3944" s="9"/>
    </row>
    <row r="3945" spans="5:5" x14ac:dyDescent="0.25">
      <c r="E3945" s="9"/>
    </row>
    <row r="3946" spans="5:5" x14ac:dyDescent="0.25">
      <c r="E3946" s="9"/>
    </row>
    <row r="3947" spans="5:5" x14ac:dyDescent="0.25">
      <c r="E3947" s="9"/>
    </row>
    <row r="3948" spans="5:5" x14ac:dyDescent="0.25">
      <c r="E3948" s="9"/>
    </row>
    <row r="3949" spans="5:5" x14ac:dyDescent="0.25">
      <c r="E3949" s="9"/>
    </row>
    <row r="3950" spans="5:5" x14ac:dyDescent="0.25">
      <c r="E3950" s="9"/>
    </row>
    <row r="3951" spans="5:5" x14ac:dyDescent="0.25">
      <c r="E3951" s="9"/>
    </row>
    <row r="3952" spans="5:5" x14ac:dyDescent="0.25">
      <c r="E3952" s="9"/>
    </row>
    <row r="3953" spans="5:5" x14ac:dyDescent="0.25">
      <c r="E3953" s="9"/>
    </row>
    <row r="3954" spans="5:5" x14ac:dyDescent="0.25">
      <c r="E3954" s="9"/>
    </row>
    <row r="3955" spans="5:5" x14ac:dyDescent="0.25">
      <c r="E3955" s="9"/>
    </row>
    <row r="3956" spans="5:5" x14ac:dyDescent="0.25">
      <c r="E3956" s="9"/>
    </row>
    <row r="3957" spans="5:5" x14ac:dyDescent="0.25">
      <c r="E3957" s="9"/>
    </row>
    <row r="3958" spans="5:5" x14ac:dyDescent="0.25">
      <c r="E3958" s="9"/>
    </row>
    <row r="3959" spans="5:5" x14ac:dyDescent="0.25">
      <c r="E3959" s="9"/>
    </row>
    <row r="3960" spans="5:5" x14ac:dyDescent="0.25">
      <c r="E3960" s="9"/>
    </row>
    <row r="3961" spans="5:5" x14ac:dyDescent="0.25">
      <c r="E3961" s="9"/>
    </row>
    <row r="3962" spans="5:5" x14ac:dyDescent="0.25">
      <c r="E3962" s="9"/>
    </row>
    <row r="3963" spans="5:5" x14ac:dyDescent="0.25">
      <c r="E3963" s="9"/>
    </row>
    <row r="3964" spans="5:5" x14ac:dyDescent="0.25">
      <c r="E3964" s="9"/>
    </row>
    <row r="3965" spans="5:5" x14ac:dyDescent="0.25">
      <c r="E3965" s="9"/>
    </row>
    <row r="3966" spans="5:5" x14ac:dyDescent="0.25">
      <c r="E3966" s="9"/>
    </row>
    <row r="3967" spans="5:5" x14ac:dyDescent="0.25">
      <c r="E3967" s="9"/>
    </row>
    <row r="3968" spans="5:5" x14ac:dyDescent="0.25">
      <c r="E3968" s="9"/>
    </row>
    <row r="3969" spans="5:5" x14ac:dyDescent="0.25">
      <c r="E3969" s="9"/>
    </row>
    <row r="3970" spans="5:5" x14ac:dyDescent="0.25">
      <c r="E3970" s="9"/>
    </row>
    <row r="3971" spans="5:5" x14ac:dyDescent="0.25">
      <c r="E3971" s="9"/>
    </row>
    <row r="3972" spans="5:5" x14ac:dyDescent="0.25">
      <c r="E3972" s="9"/>
    </row>
    <row r="3973" spans="5:5" x14ac:dyDescent="0.25">
      <c r="E3973" s="9"/>
    </row>
    <row r="3974" spans="5:5" x14ac:dyDescent="0.25">
      <c r="E3974" s="9"/>
    </row>
    <row r="3975" spans="5:5" x14ac:dyDescent="0.25">
      <c r="E3975" s="9"/>
    </row>
    <row r="3976" spans="5:5" x14ac:dyDescent="0.25">
      <c r="E3976" s="9"/>
    </row>
    <row r="3977" spans="5:5" x14ac:dyDescent="0.25">
      <c r="E3977" s="9"/>
    </row>
    <row r="3978" spans="5:5" x14ac:dyDescent="0.25">
      <c r="E3978" s="9"/>
    </row>
    <row r="3979" spans="5:5" x14ac:dyDescent="0.25">
      <c r="E3979" s="9"/>
    </row>
    <row r="3980" spans="5:5" x14ac:dyDescent="0.25">
      <c r="E3980" s="9"/>
    </row>
    <row r="3981" spans="5:5" x14ac:dyDescent="0.25">
      <c r="E3981" s="9"/>
    </row>
    <row r="3982" spans="5:5" x14ac:dyDescent="0.25">
      <c r="E3982" s="9"/>
    </row>
    <row r="3983" spans="5:5" x14ac:dyDescent="0.25">
      <c r="E3983" s="9"/>
    </row>
    <row r="3984" spans="5:5" x14ac:dyDescent="0.25">
      <c r="E3984" s="9"/>
    </row>
    <row r="3985" spans="5:5" x14ac:dyDescent="0.25">
      <c r="E3985" s="9"/>
    </row>
    <row r="3986" spans="5:5" x14ac:dyDescent="0.25">
      <c r="E3986" s="9"/>
    </row>
    <row r="3987" spans="5:5" x14ac:dyDescent="0.25">
      <c r="E3987" s="9"/>
    </row>
    <row r="3988" spans="5:5" x14ac:dyDescent="0.25">
      <c r="E3988" s="9"/>
    </row>
    <row r="3989" spans="5:5" x14ac:dyDescent="0.25">
      <c r="E3989" s="9"/>
    </row>
    <row r="3990" spans="5:5" x14ac:dyDescent="0.25">
      <c r="E3990" s="9"/>
    </row>
    <row r="3991" spans="5:5" x14ac:dyDescent="0.25">
      <c r="E3991" s="9"/>
    </row>
    <row r="3992" spans="5:5" x14ac:dyDescent="0.25">
      <c r="E3992" s="9"/>
    </row>
    <row r="3993" spans="5:5" x14ac:dyDescent="0.25">
      <c r="E3993" s="9"/>
    </row>
    <row r="3994" spans="5:5" x14ac:dyDescent="0.25">
      <c r="E3994" s="9"/>
    </row>
    <row r="3995" spans="5:5" x14ac:dyDescent="0.25">
      <c r="E3995" s="9"/>
    </row>
    <row r="3996" spans="5:5" x14ac:dyDescent="0.25">
      <c r="E3996" s="9"/>
    </row>
    <row r="3997" spans="5:5" x14ac:dyDescent="0.25">
      <c r="E3997" s="9"/>
    </row>
    <row r="3998" spans="5:5" x14ac:dyDescent="0.25">
      <c r="E3998" s="9"/>
    </row>
    <row r="3999" spans="5:5" x14ac:dyDescent="0.25">
      <c r="E3999" s="9"/>
    </row>
    <row r="4000" spans="5:5" x14ac:dyDescent="0.25">
      <c r="E4000" s="9"/>
    </row>
    <row r="4001" spans="5:5" x14ac:dyDescent="0.25">
      <c r="E4001" s="9"/>
    </row>
    <row r="4002" spans="5:5" x14ac:dyDescent="0.25">
      <c r="E4002" s="9"/>
    </row>
    <row r="4003" spans="5:5" x14ac:dyDescent="0.25">
      <c r="E4003" s="9"/>
    </row>
    <row r="4004" spans="5:5" x14ac:dyDescent="0.25">
      <c r="E4004" s="9"/>
    </row>
    <row r="4005" spans="5:5" x14ac:dyDescent="0.25">
      <c r="E4005" s="9"/>
    </row>
    <row r="4006" spans="5:5" x14ac:dyDescent="0.25">
      <c r="E4006" s="9"/>
    </row>
    <row r="4007" spans="5:5" x14ac:dyDescent="0.25">
      <c r="E4007" s="9"/>
    </row>
    <row r="4008" spans="5:5" x14ac:dyDescent="0.25">
      <c r="E4008" s="9"/>
    </row>
    <row r="4009" spans="5:5" x14ac:dyDescent="0.25">
      <c r="E4009" s="9"/>
    </row>
    <row r="4010" spans="5:5" x14ac:dyDescent="0.25">
      <c r="E4010" s="9"/>
    </row>
    <row r="4011" spans="5:5" x14ac:dyDescent="0.25">
      <c r="E4011" s="9"/>
    </row>
    <row r="4012" spans="5:5" x14ac:dyDescent="0.25">
      <c r="E4012" s="9"/>
    </row>
    <row r="4013" spans="5:5" x14ac:dyDescent="0.25">
      <c r="E4013" s="9"/>
    </row>
    <row r="4014" spans="5:5" x14ac:dyDescent="0.25">
      <c r="E4014" s="9"/>
    </row>
    <row r="4015" spans="5:5" x14ac:dyDescent="0.25">
      <c r="E4015" s="9"/>
    </row>
    <row r="4016" spans="5:5" x14ac:dyDescent="0.25">
      <c r="E4016" s="9"/>
    </row>
    <row r="4017" spans="5:5" x14ac:dyDescent="0.25">
      <c r="E4017" s="9"/>
    </row>
    <row r="4018" spans="5:5" x14ac:dyDescent="0.25">
      <c r="E4018" s="9"/>
    </row>
    <row r="4019" spans="5:5" x14ac:dyDescent="0.25">
      <c r="E4019" s="9"/>
    </row>
    <row r="4020" spans="5:5" x14ac:dyDescent="0.25">
      <c r="E4020" s="9"/>
    </row>
    <row r="4021" spans="5:5" x14ac:dyDescent="0.25">
      <c r="E4021" s="9"/>
    </row>
    <row r="4022" spans="5:5" x14ac:dyDescent="0.25">
      <c r="E4022" s="9"/>
    </row>
    <row r="4023" spans="5:5" x14ac:dyDescent="0.25">
      <c r="E4023" s="9"/>
    </row>
    <row r="4024" spans="5:5" x14ac:dyDescent="0.25">
      <c r="E4024" s="9"/>
    </row>
    <row r="4025" spans="5:5" x14ac:dyDescent="0.25">
      <c r="E4025" s="9"/>
    </row>
    <row r="4026" spans="5:5" x14ac:dyDescent="0.25">
      <c r="E4026" s="9"/>
    </row>
    <row r="4027" spans="5:5" x14ac:dyDescent="0.25">
      <c r="E4027" s="9"/>
    </row>
    <row r="4028" spans="5:5" x14ac:dyDescent="0.25">
      <c r="E4028" s="9"/>
    </row>
    <row r="4029" spans="5:5" x14ac:dyDescent="0.25">
      <c r="E4029" s="9"/>
    </row>
    <row r="4030" spans="5:5" x14ac:dyDescent="0.25">
      <c r="E4030" s="9"/>
    </row>
    <row r="4031" spans="5:5" x14ac:dyDescent="0.25">
      <c r="E4031" s="9"/>
    </row>
    <row r="4032" spans="5:5" x14ac:dyDescent="0.25">
      <c r="E4032" s="9"/>
    </row>
    <row r="4033" spans="5:5" x14ac:dyDescent="0.25">
      <c r="E4033" s="9"/>
    </row>
    <row r="4034" spans="5:5" x14ac:dyDescent="0.25">
      <c r="E4034" s="9"/>
    </row>
    <row r="4035" spans="5:5" x14ac:dyDescent="0.25">
      <c r="E4035" s="9"/>
    </row>
    <row r="4036" spans="5:5" x14ac:dyDescent="0.25">
      <c r="E4036" s="9"/>
    </row>
    <row r="4037" spans="5:5" x14ac:dyDescent="0.25">
      <c r="E4037" s="9"/>
    </row>
    <row r="4038" spans="5:5" x14ac:dyDescent="0.25">
      <c r="E4038" s="9"/>
    </row>
    <row r="4039" spans="5:5" x14ac:dyDescent="0.25">
      <c r="E4039" s="9"/>
    </row>
    <row r="4040" spans="5:5" x14ac:dyDescent="0.25">
      <c r="E4040" s="9"/>
    </row>
    <row r="4041" spans="5:5" x14ac:dyDescent="0.25">
      <c r="E4041" s="9"/>
    </row>
    <row r="4042" spans="5:5" x14ac:dyDescent="0.25">
      <c r="E4042" s="9"/>
    </row>
    <row r="4043" spans="5:5" x14ac:dyDescent="0.25">
      <c r="E4043" s="9"/>
    </row>
    <row r="4044" spans="5:5" x14ac:dyDescent="0.25">
      <c r="E4044" s="9"/>
    </row>
    <row r="4045" spans="5:5" x14ac:dyDescent="0.25">
      <c r="E4045" s="9"/>
    </row>
    <row r="4046" spans="5:5" x14ac:dyDescent="0.25">
      <c r="E4046" s="9"/>
    </row>
    <row r="4047" spans="5:5" x14ac:dyDescent="0.25">
      <c r="E4047" s="9"/>
    </row>
    <row r="4048" spans="5:5" x14ac:dyDescent="0.25">
      <c r="E4048" s="9"/>
    </row>
    <row r="4049" spans="5:5" x14ac:dyDescent="0.25">
      <c r="E4049" s="9"/>
    </row>
    <row r="4050" spans="5:5" x14ac:dyDescent="0.25">
      <c r="E4050" s="9"/>
    </row>
    <row r="4051" spans="5:5" x14ac:dyDescent="0.25">
      <c r="E4051" s="9"/>
    </row>
    <row r="4052" spans="5:5" x14ac:dyDescent="0.25">
      <c r="E4052" s="9"/>
    </row>
    <row r="4053" spans="5:5" x14ac:dyDescent="0.25">
      <c r="E4053" s="9"/>
    </row>
    <row r="4054" spans="5:5" x14ac:dyDescent="0.25">
      <c r="E4054" s="9"/>
    </row>
    <row r="4055" spans="5:5" x14ac:dyDescent="0.25">
      <c r="E4055" s="9"/>
    </row>
    <row r="4056" spans="5:5" x14ac:dyDescent="0.25">
      <c r="E4056" s="9"/>
    </row>
    <row r="4057" spans="5:5" x14ac:dyDescent="0.25">
      <c r="E4057" s="9"/>
    </row>
    <row r="4058" spans="5:5" x14ac:dyDescent="0.25">
      <c r="E4058" s="9"/>
    </row>
    <row r="4059" spans="5:5" x14ac:dyDescent="0.25">
      <c r="E4059" s="9"/>
    </row>
    <row r="4060" spans="5:5" x14ac:dyDescent="0.25">
      <c r="E4060" s="9"/>
    </row>
    <row r="4061" spans="5:5" x14ac:dyDescent="0.25">
      <c r="E4061" s="9"/>
    </row>
    <row r="4062" spans="5:5" x14ac:dyDescent="0.25">
      <c r="E4062" s="9"/>
    </row>
    <row r="4063" spans="5:5" x14ac:dyDescent="0.25">
      <c r="E4063" s="9"/>
    </row>
    <row r="4064" spans="5:5" x14ac:dyDescent="0.25">
      <c r="E4064" s="9"/>
    </row>
    <row r="4065" spans="5:5" x14ac:dyDescent="0.25">
      <c r="E4065" s="9"/>
    </row>
    <row r="4066" spans="5:5" x14ac:dyDescent="0.25">
      <c r="E4066" s="9"/>
    </row>
    <row r="4067" spans="5:5" x14ac:dyDescent="0.25">
      <c r="E4067" s="9"/>
    </row>
    <row r="4068" spans="5:5" x14ac:dyDescent="0.25">
      <c r="E4068" s="9"/>
    </row>
    <row r="4069" spans="5:5" x14ac:dyDescent="0.25">
      <c r="E4069" s="9"/>
    </row>
    <row r="4070" spans="5:5" x14ac:dyDescent="0.25">
      <c r="E4070" s="9"/>
    </row>
    <row r="4071" spans="5:5" x14ac:dyDescent="0.25">
      <c r="E4071" s="9"/>
    </row>
    <row r="4072" spans="5:5" x14ac:dyDescent="0.25">
      <c r="E4072" s="9"/>
    </row>
    <row r="4073" spans="5:5" x14ac:dyDescent="0.25">
      <c r="E4073" s="9"/>
    </row>
    <row r="4074" spans="5:5" x14ac:dyDescent="0.25">
      <c r="E4074" s="9"/>
    </row>
    <row r="4075" spans="5:5" x14ac:dyDescent="0.25">
      <c r="E4075" s="9"/>
    </row>
    <row r="4076" spans="5:5" x14ac:dyDescent="0.25">
      <c r="E4076" s="9"/>
    </row>
    <row r="4077" spans="5:5" x14ac:dyDescent="0.25">
      <c r="E4077" s="9"/>
    </row>
    <row r="4078" spans="5:5" x14ac:dyDescent="0.25">
      <c r="E4078" s="9"/>
    </row>
    <row r="4079" spans="5:5" x14ac:dyDescent="0.25">
      <c r="E4079" s="9"/>
    </row>
    <row r="4080" spans="5:5" x14ac:dyDescent="0.25">
      <c r="E4080" s="9"/>
    </row>
    <row r="4081" spans="5:5" x14ac:dyDescent="0.25">
      <c r="E4081" s="9"/>
    </row>
    <row r="4082" spans="5:5" x14ac:dyDescent="0.25">
      <c r="E4082" s="9"/>
    </row>
    <row r="4083" spans="5:5" x14ac:dyDescent="0.25">
      <c r="E4083" s="9"/>
    </row>
    <row r="4084" spans="5:5" x14ac:dyDescent="0.25">
      <c r="E4084" s="9"/>
    </row>
    <row r="4085" spans="5:5" x14ac:dyDescent="0.25">
      <c r="E4085" s="9"/>
    </row>
    <row r="4086" spans="5:5" x14ac:dyDescent="0.25">
      <c r="E4086" s="9"/>
    </row>
    <row r="4087" spans="5:5" x14ac:dyDescent="0.25">
      <c r="E4087" s="9"/>
    </row>
    <row r="4088" spans="5:5" x14ac:dyDescent="0.25">
      <c r="E4088" s="9"/>
    </row>
    <row r="4089" spans="5:5" x14ac:dyDescent="0.25">
      <c r="E4089" s="9"/>
    </row>
    <row r="4090" spans="5:5" x14ac:dyDescent="0.25">
      <c r="E4090" s="9"/>
    </row>
    <row r="4091" spans="5:5" x14ac:dyDescent="0.25">
      <c r="E4091" s="9"/>
    </row>
    <row r="4092" spans="5:5" x14ac:dyDescent="0.25">
      <c r="E4092" s="9"/>
    </row>
    <row r="4093" spans="5:5" x14ac:dyDescent="0.25">
      <c r="E4093" s="9"/>
    </row>
    <row r="4094" spans="5:5" x14ac:dyDescent="0.25">
      <c r="E4094" s="9"/>
    </row>
    <row r="4095" spans="5:5" x14ac:dyDescent="0.25">
      <c r="E4095" s="9"/>
    </row>
    <row r="4096" spans="5:5" x14ac:dyDescent="0.25">
      <c r="E4096" s="9"/>
    </row>
    <row r="4097" spans="5:5" x14ac:dyDescent="0.25">
      <c r="E4097" s="9"/>
    </row>
    <row r="4098" spans="5:5" x14ac:dyDescent="0.25">
      <c r="E4098" s="9"/>
    </row>
    <row r="4099" spans="5:5" x14ac:dyDescent="0.25">
      <c r="E4099" s="9"/>
    </row>
    <row r="4100" spans="5:5" x14ac:dyDescent="0.25">
      <c r="E4100" s="9"/>
    </row>
    <row r="4101" spans="5:5" x14ac:dyDescent="0.25">
      <c r="E4101" s="9"/>
    </row>
    <row r="4102" spans="5:5" x14ac:dyDescent="0.25">
      <c r="E4102" s="9"/>
    </row>
    <row r="4103" spans="5:5" x14ac:dyDescent="0.25">
      <c r="E4103" s="9"/>
    </row>
    <row r="4104" spans="5:5" x14ac:dyDescent="0.25">
      <c r="E4104" s="9"/>
    </row>
    <row r="4105" spans="5:5" x14ac:dyDescent="0.25">
      <c r="E4105" s="9"/>
    </row>
    <row r="4106" spans="5:5" x14ac:dyDescent="0.25">
      <c r="E4106" s="9"/>
    </row>
    <row r="4107" spans="5:5" x14ac:dyDescent="0.25">
      <c r="E4107" s="9"/>
    </row>
    <row r="4108" spans="5:5" x14ac:dyDescent="0.25">
      <c r="E4108" s="9"/>
    </row>
    <row r="4109" spans="5:5" x14ac:dyDescent="0.25">
      <c r="E4109" s="9"/>
    </row>
    <row r="4110" spans="5:5" x14ac:dyDescent="0.25">
      <c r="E4110" s="9"/>
    </row>
    <row r="4111" spans="5:5" x14ac:dyDescent="0.25">
      <c r="E4111" s="9"/>
    </row>
    <row r="4112" spans="5:5" x14ac:dyDescent="0.25">
      <c r="E4112" s="9"/>
    </row>
    <row r="4113" spans="5:5" x14ac:dyDescent="0.25">
      <c r="E4113" s="9"/>
    </row>
    <row r="4114" spans="5:5" x14ac:dyDescent="0.25">
      <c r="E4114" s="9"/>
    </row>
    <row r="4115" spans="5:5" x14ac:dyDescent="0.25">
      <c r="E4115" s="9"/>
    </row>
    <row r="4116" spans="5:5" x14ac:dyDescent="0.25">
      <c r="E4116" s="9"/>
    </row>
    <row r="4117" spans="5:5" x14ac:dyDescent="0.25">
      <c r="E4117" s="9"/>
    </row>
    <row r="4118" spans="5:5" x14ac:dyDescent="0.25">
      <c r="E4118" s="9"/>
    </row>
    <row r="4119" spans="5:5" x14ac:dyDescent="0.25">
      <c r="E4119" s="9"/>
    </row>
    <row r="4120" spans="5:5" x14ac:dyDescent="0.25">
      <c r="E4120" s="9"/>
    </row>
    <row r="4121" spans="5:5" x14ac:dyDescent="0.25">
      <c r="E4121" s="9"/>
    </row>
    <row r="4122" spans="5:5" x14ac:dyDescent="0.25">
      <c r="E4122" s="9"/>
    </row>
    <row r="4123" spans="5:5" x14ac:dyDescent="0.25">
      <c r="E4123" s="9"/>
    </row>
    <row r="4124" spans="5:5" x14ac:dyDescent="0.25">
      <c r="E4124" s="9"/>
    </row>
    <row r="4125" spans="5:5" x14ac:dyDescent="0.25">
      <c r="E4125" s="9"/>
    </row>
    <row r="4126" spans="5:5" x14ac:dyDescent="0.25">
      <c r="E4126" s="9"/>
    </row>
    <row r="4127" spans="5:5" x14ac:dyDescent="0.25">
      <c r="E4127" s="9"/>
    </row>
    <row r="4128" spans="5:5" x14ac:dyDescent="0.25">
      <c r="E4128" s="9"/>
    </row>
    <row r="4129" spans="5:5" x14ac:dyDescent="0.25">
      <c r="E4129" s="9"/>
    </row>
    <row r="4130" spans="5:5" x14ac:dyDescent="0.25">
      <c r="E4130" s="9"/>
    </row>
    <row r="4131" spans="5:5" x14ac:dyDescent="0.25">
      <c r="E4131" s="9"/>
    </row>
    <row r="4132" spans="5:5" x14ac:dyDescent="0.25">
      <c r="E4132" s="9"/>
    </row>
    <row r="4133" spans="5:5" x14ac:dyDescent="0.25">
      <c r="E4133" s="9"/>
    </row>
    <row r="4134" spans="5:5" x14ac:dyDescent="0.25">
      <c r="E4134" s="9"/>
    </row>
    <row r="4135" spans="5:5" x14ac:dyDescent="0.25">
      <c r="E4135" s="9"/>
    </row>
    <row r="4136" spans="5:5" x14ac:dyDescent="0.25">
      <c r="E4136" s="9"/>
    </row>
    <row r="4137" spans="5:5" x14ac:dyDescent="0.25">
      <c r="E4137" s="9"/>
    </row>
    <row r="4138" spans="5:5" x14ac:dyDescent="0.25">
      <c r="E4138" s="9"/>
    </row>
    <row r="4139" spans="5:5" x14ac:dyDescent="0.25">
      <c r="E4139" s="9"/>
    </row>
    <row r="4140" spans="5:5" x14ac:dyDescent="0.25">
      <c r="E4140" s="9"/>
    </row>
    <row r="4141" spans="5:5" x14ac:dyDescent="0.25">
      <c r="E4141" s="9"/>
    </row>
    <row r="4142" spans="5:5" x14ac:dyDescent="0.25">
      <c r="E4142" s="9"/>
    </row>
    <row r="4143" spans="5:5" x14ac:dyDescent="0.25">
      <c r="E4143" s="9"/>
    </row>
    <row r="4144" spans="5:5" x14ac:dyDescent="0.25">
      <c r="E4144" s="9"/>
    </row>
    <row r="4145" spans="5:5" x14ac:dyDescent="0.25">
      <c r="E4145" s="9"/>
    </row>
    <row r="4146" spans="5:5" x14ac:dyDescent="0.25">
      <c r="E4146" s="9"/>
    </row>
    <row r="4147" spans="5:5" x14ac:dyDescent="0.25">
      <c r="E4147" s="9"/>
    </row>
    <row r="4148" spans="5:5" x14ac:dyDescent="0.25">
      <c r="E4148" s="9"/>
    </row>
    <row r="4149" spans="5:5" x14ac:dyDescent="0.25">
      <c r="E4149" s="9"/>
    </row>
    <row r="4150" spans="5:5" x14ac:dyDescent="0.25">
      <c r="E4150" s="9"/>
    </row>
    <row r="4151" spans="5:5" x14ac:dyDescent="0.25">
      <c r="E4151" s="9"/>
    </row>
    <row r="4152" spans="5:5" x14ac:dyDescent="0.25">
      <c r="E4152" s="9"/>
    </row>
    <row r="4153" spans="5:5" x14ac:dyDescent="0.25">
      <c r="E4153" s="9"/>
    </row>
    <row r="4154" spans="5:5" x14ac:dyDescent="0.25">
      <c r="E4154" s="9"/>
    </row>
    <row r="4155" spans="5:5" x14ac:dyDescent="0.25">
      <c r="E4155" s="9"/>
    </row>
    <row r="4156" spans="5:5" x14ac:dyDescent="0.25">
      <c r="E4156" s="9"/>
    </row>
    <row r="4157" spans="5:5" x14ac:dyDescent="0.25">
      <c r="E4157" s="9"/>
    </row>
    <row r="4158" spans="5:5" x14ac:dyDescent="0.25">
      <c r="E4158" s="9"/>
    </row>
    <row r="4159" spans="5:5" x14ac:dyDescent="0.25">
      <c r="E4159" s="9"/>
    </row>
    <row r="4160" spans="5:5" x14ac:dyDescent="0.25">
      <c r="E4160" s="9"/>
    </row>
    <row r="4161" spans="5:5" x14ac:dyDescent="0.25">
      <c r="E4161" s="9"/>
    </row>
    <row r="4162" spans="5:5" x14ac:dyDescent="0.25">
      <c r="E4162" s="9"/>
    </row>
    <row r="4163" spans="5:5" x14ac:dyDescent="0.25">
      <c r="E4163" s="9"/>
    </row>
    <row r="4164" spans="5:5" x14ac:dyDescent="0.25">
      <c r="E4164" s="9"/>
    </row>
    <row r="4165" spans="5:5" x14ac:dyDescent="0.25">
      <c r="E4165" s="9"/>
    </row>
    <row r="4166" spans="5:5" x14ac:dyDescent="0.25">
      <c r="E4166" s="9"/>
    </row>
    <row r="4167" spans="5:5" x14ac:dyDescent="0.25">
      <c r="E4167" s="9"/>
    </row>
    <row r="4168" spans="5:5" x14ac:dyDescent="0.25">
      <c r="E4168" s="9"/>
    </row>
    <row r="4169" spans="5:5" x14ac:dyDescent="0.25">
      <c r="E4169" s="9"/>
    </row>
    <row r="4170" spans="5:5" x14ac:dyDescent="0.25">
      <c r="E4170" s="9"/>
    </row>
    <row r="4171" spans="5:5" x14ac:dyDescent="0.25">
      <c r="E4171" s="9"/>
    </row>
    <row r="4172" spans="5:5" x14ac:dyDescent="0.25">
      <c r="E4172" s="9"/>
    </row>
    <row r="4173" spans="5:5" x14ac:dyDescent="0.25">
      <c r="E4173" s="9"/>
    </row>
    <row r="4174" spans="5:5" x14ac:dyDescent="0.25">
      <c r="E4174" s="9"/>
    </row>
    <row r="4175" spans="5:5" x14ac:dyDescent="0.25">
      <c r="E4175" s="9"/>
    </row>
    <row r="4176" spans="5:5" x14ac:dyDescent="0.25">
      <c r="E4176" s="9"/>
    </row>
    <row r="4177" spans="5:5" x14ac:dyDescent="0.25">
      <c r="E4177" s="9"/>
    </row>
    <row r="4178" spans="5:5" x14ac:dyDescent="0.25">
      <c r="E4178" s="9"/>
    </row>
    <row r="4179" spans="5:5" x14ac:dyDescent="0.25">
      <c r="E4179" s="9"/>
    </row>
    <row r="4180" spans="5:5" x14ac:dyDescent="0.25">
      <c r="E4180" s="9"/>
    </row>
    <row r="4181" spans="5:5" x14ac:dyDescent="0.25">
      <c r="E4181" s="9"/>
    </row>
    <row r="4182" spans="5:5" x14ac:dyDescent="0.25">
      <c r="E4182" s="9"/>
    </row>
    <row r="4183" spans="5:5" x14ac:dyDescent="0.25">
      <c r="E4183" s="9"/>
    </row>
    <row r="4184" spans="5:5" x14ac:dyDescent="0.25">
      <c r="E4184" s="9"/>
    </row>
    <row r="4185" spans="5:5" x14ac:dyDescent="0.25">
      <c r="E4185" s="9"/>
    </row>
    <row r="4186" spans="5:5" x14ac:dyDescent="0.25">
      <c r="E4186" s="9"/>
    </row>
    <row r="4187" spans="5:5" x14ac:dyDescent="0.25">
      <c r="E4187" s="9"/>
    </row>
    <row r="4188" spans="5:5" x14ac:dyDescent="0.25">
      <c r="E4188" s="9"/>
    </row>
    <row r="4189" spans="5:5" x14ac:dyDescent="0.25">
      <c r="E4189" s="9"/>
    </row>
    <row r="4190" spans="5:5" x14ac:dyDescent="0.25">
      <c r="E4190" s="9"/>
    </row>
    <row r="4191" spans="5:5" x14ac:dyDescent="0.25">
      <c r="E4191" s="9"/>
    </row>
    <row r="4192" spans="5:5" x14ac:dyDescent="0.25">
      <c r="E4192" s="9"/>
    </row>
    <row r="4193" spans="5:5" x14ac:dyDescent="0.25">
      <c r="E4193" s="9"/>
    </row>
    <row r="4194" spans="5:5" x14ac:dyDescent="0.25">
      <c r="E4194" s="9"/>
    </row>
    <row r="4195" spans="5:5" x14ac:dyDescent="0.25">
      <c r="E4195" s="9"/>
    </row>
    <row r="4196" spans="5:5" x14ac:dyDescent="0.25">
      <c r="E4196" s="9"/>
    </row>
    <row r="4197" spans="5:5" x14ac:dyDescent="0.25">
      <c r="E4197" s="9"/>
    </row>
    <row r="4198" spans="5:5" x14ac:dyDescent="0.25">
      <c r="E4198" s="9"/>
    </row>
    <row r="4199" spans="5:5" x14ac:dyDescent="0.25">
      <c r="E4199" s="9"/>
    </row>
    <row r="4200" spans="5:5" x14ac:dyDescent="0.25">
      <c r="E4200" s="9"/>
    </row>
    <row r="4201" spans="5:5" x14ac:dyDescent="0.25">
      <c r="E4201" s="9"/>
    </row>
    <row r="4202" spans="5:5" x14ac:dyDescent="0.25">
      <c r="E4202" s="9"/>
    </row>
    <row r="4203" spans="5:5" x14ac:dyDescent="0.25">
      <c r="E4203" s="9"/>
    </row>
    <row r="4204" spans="5:5" x14ac:dyDescent="0.25">
      <c r="E4204" s="9"/>
    </row>
    <row r="4205" spans="5:5" x14ac:dyDescent="0.25">
      <c r="E4205" s="9"/>
    </row>
    <row r="4206" spans="5:5" x14ac:dyDescent="0.25">
      <c r="E4206" s="9"/>
    </row>
    <row r="4207" spans="5:5" x14ac:dyDescent="0.25">
      <c r="E4207" s="9"/>
    </row>
    <row r="4208" spans="5:5" x14ac:dyDescent="0.25">
      <c r="E4208" s="9"/>
    </row>
    <row r="4209" spans="5:5" x14ac:dyDescent="0.25">
      <c r="E4209" s="9"/>
    </row>
    <row r="4210" spans="5:5" x14ac:dyDescent="0.25">
      <c r="E4210" s="9"/>
    </row>
    <row r="4211" spans="5:5" x14ac:dyDescent="0.25">
      <c r="E4211" s="9"/>
    </row>
    <row r="4212" spans="5:5" x14ac:dyDescent="0.25">
      <c r="E4212" s="9"/>
    </row>
    <row r="4213" spans="5:5" x14ac:dyDescent="0.25">
      <c r="E4213" s="9"/>
    </row>
    <row r="4214" spans="5:5" x14ac:dyDescent="0.25">
      <c r="E4214" s="9"/>
    </row>
    <row r="4215" spans="5:5" x14ac:dyDescent="0.25">
      <c r="E4215" s="9"/>
    </row>
    <row r="4216" spans="5:5" x14ac:dyDescent="0.25">
      <c r="E4216" s="9"/>
    </row>
    <row r="4217" spans="5:5" x14ac:dyDescent="0.25">
      <c r="E4217" s="9"/>
    </row>
    <row r="4218" spans="5:5" x14ac:dyDescent="0.25">
      <c r="E4218" s="9"/>
    </row>
    <row r="4219" spans="5:5" x14ac:dyDescent="0.25">
      <c r="E4219" s="9"/>
    </row>
    <row r="4220" spans="5:5" x14ac:dyDescent="0.25">
      <c r="E4220" s="9"/>
    </row>
    <row r="4221" spans="5:5" x14ac:dyDescent="0.25">
      <c r="E4221" s="9"/>
    </row>
    <row r="4222" spans="5:5" x14ac:dyDescent="0.25">
      <c r="E4222" s="9"/>
    </row>
    <row r="4223" spans="5:5" x14ac:dyDescent="0.25">
      <c r="E4223" s="9"/>
    </row>
    <row r="4224" spans="5:5" x14ac:dyDescent="0.25">
      <c r="E4224" s="9"/>
    </row>
    <row r="4225" spans="5:5" x14ac:dyDescent="0.25">
      <c r="E4225" s="9"/>
    </row>
    <row r="4226" spans="5:5" x14ac:dyDescent="0.25">
      <c r="E4226" s="9"/>
    </row>
    <row r="4227" spans="5:5" x14ac:dyDescent="0.25">
      <c r="E4227" s="9"/>
    </row>
    <row r="4228" spans="5:5" x14ac:dyDescent="0.25">
      <c r="E4228" s="9"/>
    </row>
    <row r="4229" spans="5:5" x14ac:dyDescent="0.25">
      <c r="E4229" s="9"/>
    </row>
    <row r="4230" spans="5:5" x14ac:dyDescent="0.25">
      <c r="E4230" s="9"/>
    </row>
    <row r="4231" spans="5:5" x14ac:dyDescent="0.25">
      <c r="E4231" s="9"/>
    </row>
    <row r="4232" spans="5:5" x14ac:dyDescent="0.25">
      <c r="E4232" s="9"/>
    </row>
    <row r="4233" spans="5:5" x14ac:dyDescent="0.25">
      <c r="E4233" s="9"/>
    </row>
    <row r="4234" spans="5:5" x14ac:dyDescent="0.25">
      <c r="E4234" s="9"/>
    </row>
    <row r="4235" spans="5:5" x14ac:dyDescent="0.25">
      <c r="E4235" s="9"/>
    </row>
    <row r="4236" spans="5:5" x14ac:dyDescent="0.25">
      <c r="E4236" s="9"/>
    </row>
    <row r="4237" spans="5:5" x14ac:dyDescent="0.25">
      <c r="E4237" s="9"/>
    </row>
    <row r="4238" spans="5:5" x14ac:dyDescent="0.25">
      <c r="E4238" s="9"/>
    </row>
    <row r="4239" spans="5:5" x14ac:dyDescent="0.25">
      <c r="E4239" s="9"/>
    </row>
    <row r="4240" spans="5:5" x14ac:dyDescent="0.25">
      <c r="E4240" s="9"/>
    </row>
    <row r="4241" spans="5:5" x14ac:dyDescent="0.25">
      <c r="E4241" s="9"/>
    </row>
    <row r="4242" spans="5:5" x14ac:dyDescent="0.25">
      <c r="E4242" s="9"/>
    </row>
    <row r="4243" spans="5:5" x14ac:dyDescent="0.25">
      <c r="E4243" s="9"/>
    </row>
    <row r="4244" spans="5:5" x14ac:dyDescent="0.25">
      <c r="E4244" s="9"/>
    </row>
    <row r="4245" spans="5:5" x14ac:dyDescent="0.25">
      <c r="E4245" s="9"/>
    </row>
    <row r="4246" spans="5:5" x14ac:dyDescent="0.25">
      <c r="E4246" s="9"/>
    </row>
    <row r="4247" spans="5:5" x14ac:dyDescent="0.25">
      <c r="E4247" s="9"/>
    </row>
    <row r="4248" spans="5:5" x14ac:dyDescent="0.25">
      <c r="E4248" s="9"/>
    </row>
    <row r="4249" spans="5:5" x14ac:dyDescent="0.25">
      <c r="E4249" s="9"/>
    </row>
    <row r="4250" spans="5:5" x14ac:dyDescent="0.25">
      <c r="E4250" s="9"/>
    </row>
    <row r="4251" spans="5:5" x14ac:dyDescent="0.25">
      <c r="E4251" s="9"/>
    </row>
    <row r="4252" spans="5:5" x14ac:dyDescent="0.25">
      <c r="E4252" s="9"/>
    </row>
    <row r="4253" spans="5:5" x14ac:dyDescent="0.25">
      <c r="E4253" s="9"/>
    </row>
    <row r="4254" spans="5:5" x14ac:dyDescent="0.25">
      <c r="E4254" s="9"/>
    </row>
    <row r="4255" spans="5:5" x14ac:dyDescent="0.25">
      <c r="E4255" s="9"/>
    </row>
    <row r="4256" spans="5:5" x14ac:dyDescent="0.25">
      <c r="E4256" s="9"/>
    </row>
    <row r="4257" spans="5:5" x14ac:dyDescent="0.25">
      <c r="E4257" s="9"/>
    </row>
    <row r="4258" spans="5:5" x14ac:dyDescent="0.25">
      <c r="E4258" s="9"/>
    </row>
    <row r="4259" spans="5:5" x14ac:dyDescent="0.25">
      <c r="E4259" s="9"/>
    </row>
    <row r="4260" spans="5:5" x14ac:dyDescent="0.25">
      <c r="E4260" s="9"/>
    </row>
    <row r="4261" spans="5:5" x14ac:dyDescent="0.25">
      <c r="E4261" s="9"/>
    </row>
    <row r="4262" spans="5:5" x14ac:dyDescent="0.25">
      <c r="E4262" s="9"/>
    </row>
    <row r="4263" spans="5:5" x14ac:dyDescent="0.25">
      <c r="E4263" s="9"/>
    </row>
    <row r="4264" spans="5:5" x14ac:dyDescent="0.25">
      <c r="E4264" s="9"/>
    </row>
    <row r="4265" spans="5:5" x14ac:dyDescent="0.25">
      <c r="E4265" s="9"/>
    </row>
    <row r="4266" spans="5:5" x14ac:dyDescent="0.25">
      <c r="E4266" s="9"/>
    </row>
    <row r="4267" spans="5:5" x14ac:dyDescent="0.25">
      <c r="E4267" s="9"/>
    </row>
    <row r="4268" spans="5:5" x14ac:dyDescent="0.25">
      <c r="E4268" s="9"/>
    </row>
    <row r="4269" spans="5:5" x14ac:dyDescent="0.25">
      <c r="E4269" s="9"/>
    </row>
    <row r="4270" spans="5:5" x14ac:dyDescent="0.25">
      <c r="E4270" s="9"/>
    </row>
    <row r="4271" spans="5:5" x14ac:dyDescent="0.25">
      <c r="E4271" s="9"/>
    </row>
    <row r="4272" spans="5:5" x14ac:dyDescent="0.25">
      <c r="E4272" s="9"/>
    </row>
    <row r="4273" spans="5:5" x14ac:dyDescent="0.25">
      <c r="E4273" s="9"/>
    </row>
    <row r="4274" spans="5:5" x14ac:dyDescent="0.25">
      <c r="E4274" s="9"/>
    </row>
    <row r="4275" spans="5:5" x14ac:dyDescent="0.25">
      <c r="E4275" s="9"/>
    </row>
    <row r="4276" spans="5:5" x14ac:dyDescent="0.25">
      <c r="E4276" s="9"/>
    </row>
    <row r="4277" spans="5:5" x14ac:dyDescent="0.25">
      <c r="E4277" s="9"/>
    </row>
    <row r="4278" spans="5:5" x14ac:dyDescent="0.25">
      <c r="E4278" s="9"/>
    </row>
    <row r="4279" spans="5:5" x14ac:dyDescent="0.25">
      <c r="E4279" s="9"/>
    </row>
    <row r="4280" spans="5:5" x14ac:dyDescent="0.25">
      <c r="E4280" s="9"/>
    </row>
    <row r="4281" spans="5:5" x14ac:dyDescent="0.25">
      <c r="E4281" s="9"/>
    </row>
    <row r="4282" spans="5:5" x14ac:dyDescent="0.25">
      <c r="E4282" s="9"/>
    </row>
    <row r="4283" spans="5:5" x14ac:dyDescent="0.25">
      <c r="E4283" s="9"/>
    </row>
    <row r="4284" spans="5:5" x14ac:dyDescent="0.25">
      <c r="E4284" s="9"/>
    </row>
    <row r="4285" spans="5:5" x14ac:dyDescent="0.25">
      <c r="E4285" s="9"/>
    </row>
    <row r="4286" spans="5:5" x14ac:dyDescent="0.25">
      <c r="E4286" s="9"/>
    </row>
    <row r="4287" spans="5:5" x14ac:dyDescent="0.25">
      <c r="E4287" s="9"/>
    </row>
    <row r="4288" spans="5:5" x14ac:dyDescent="0.25">
      <c r="E4288" s="9"/>
    </row>
    <row r="4289" spans="5:5" x14ac:dyDescent="0.25">
      <c r="E4289" s="9"/>
    </row>
    <row r="4290" spans="5:5" x14ac:dyDescent="0.25">
      <c r="E4290" s="9"/>
    </row>
    <row r="4291" spans="5:5" x14ac:dyDescent="0.25">
      <c r="E4291" s="9"/>
    </row>
    <row r="4292" spans="5:5" x14ac:dyDescent="0.25">
      <c r="E4292" s="9"/>
    </row>
    <row r="4293" spans="5:5" x14ac:dyDescent="0.25">
      <c r="E4293" s="9"/>
    </row>
    <row r="4294" spans="5:5" x14ac:dyDescent="0.25">
      <c r="E4294" s="9"/>
    </row>
    <row r="4295" spans="5:5" x14ac:dyDescent="0.25">
      <c r="E4295" s="9"/>
    </row>
    <row r="4296" spans="5:5" x14ac:dyDescent="0.25">
      <c r="E4296" s="9"/>
    </row>
    <row r="4297" spans="5:5" x14ac:dyDescent="0.25">
      <c r="E4297" s="9"/>
    </row>
    <row r="4298" spans="5:5" x14ac:dyDescent="0.25">
      <c r="E4298" s="9"/>
    </row>
    <row r="4299" spans="5:5" x14ac:dyDescent="0.25">
      <c r="E4299" s="9"/>
    </row>
    <row r="4300" spans="5:5" x14ac:dyDescent="0.25">
      <c r="E4300" s="9"/>
    </row>
    <row r="4301" spans="5:5" x14ac:dyDescent="0.25">
      <c r="E4301" s="9"/>
    </row>
    <row r="4302" spans="5:5" x14ac:dyDescent="0.25">
      <c r="E4302" s="9"/>
    </row>
    <row r="4303" spans="5:5" x14ac:dyDescent="0.25">
      <c r="E4303" s="9"/>
    </row>
    <row r="4304" spans="5:5" x14ac:dyDescent="0.25">
      <c r="E4304" s="9"/>
    </row>
    <row r="4305" spans="5:5" x14ac:dyDescent="0.25">
      <c r="E4305" s="9"/>
    </row>
    <row r="4306" spans="5:5" x14ac:dyDescent="0.25">
      <c r="E4306" s="9"/>
    </row>
    <row r="4307" spans="5:5" x14ac:dyDescent="0.25">
      <c r="E4307" s="9"/>
    </row>
    <row r="4308" spans="5:5" x14ac:dyDescent="0.25">
      <c r="E4308" s="9"/>
    </row>
    <row r="4309" spans="5:5" x14ac:dyDescent="0.25">
      <c r="E4309" s="9"/>
    </row>
    <row r="4310" spans="5:5" x14ac:dyDescent="0.25">
      <c r="E4310" s="9"/>
    </row>
    <row r="4311" spans="5:5" x14ac:dyDescent="0.25">
      <c r="E4311" s="9"/>
    </row>
    <row r="4312" spans="5:5" x14ac:dyDescent="0.25">
      <c r="E4312" s="9"/>
    </row>
    <row r="4313" spans="5:5" x14ac:dyDescent="0.25">
      <c r="E4313" s="9"/>
    </row>
    <row r="4314" spans="5:5" x14ac:dyDescent="0.25">
      <c r="E4314" s="9"/>
    </row>
    <row r="4315" spans="5:5" x14ac:dyDescent="0.25">
      <c r="E4315" s="9"/>
    </row>
    <row r="4316" spans="5:5" x14ac:dyDescent="0.25">
      <c r="E4316" s="9"/>
    </row>
    <row r="4317" spans="5:5" x14ac:dyDescent="0.25">
      <c r="E4317" s="9"/>
    </row>
    <row r="4318" spans="5:5" x14ac:dyDescent="0.25">
      <c r="E4318" s="9"/>
    </row>
    <row r="4319" spans="5:5" x14ac:dyDescent="0.25">
      <c r="E4319" s="9"/>
    </row>
    <row r="4320" spans="5:5" x14ac:dyDescent="0.25">
      <c r="E4320" s="9"/>
    </row>
    <row r="4321" spans="5:5" x14ac:dyDescent="0.25">
      <c r="E4321" s="9"/>
    </row>
    <row r="4322" spans="5:5" x14ac:dyDescent="0.25">
      <c r="E4322" s="9"/>
    </row>
    <row r="4323" spans="5:5" x14ac:dyDescent="0.25">
      <c r="E4323" s="9"/>
    </row>
    <row r="4324" spans="5:5" x14ac:dyDescent="0.25">
      <c r="E4324" s="9"/>
    </row>
    <row r="4325" spans="5:5" x14ac:dyDescent="0.25">
      <c r="E4325" s="9"/>
    </row>
    <row r="4326" spans="5:5" x14ac:dyDescent="0.25">
      <c r="E4326" s="9"/>
    </row>
    <row r="4327" spans="5:5" x14ac:dyDescent="0.25">
      <c r="E4327" s="9"/>
    </row>
    <row r="4328" spans="5:5" x14ac:dyDescent="0.25">
      <c r="E4328" s="9"/>
    </row>
    <row r="4329" spans="5:5" x14ac:dyDescent="0.25">
      <c r="E4329" s="9"/>
    </row>
    <row r="4330" spans="5:5" x14ac:dyDescent="0.25">
      <c r="E4330" s="9"/>
    </row>
    <row r="4331" spans="5:5" x14ac:dyDescent="0.25">
      <c r="E4331" s="9"/>
    </row>
    <row r="4332" spans="5:5" x14ac:dyDescent="0.25">
      <c r="E4332" s="9"/>
    </row>
    <row r="4333" spans="5:5" x14ac:dyDescent="0.25">
      <c r="E4333" s="9"/>
    </row>
    <row r="4334" spans="5:5" x14ac:dyDescent="0.25">
      <c r="E4334" s="9"/>
    </row>
    <row r="4335" spans="5:5" x14ac:dyDescent="0.25">
      <c r="E4335" s="9"/>
    </row>
    <row r="4336" spans="5:5" x14ac:dyDescent="0.25">
      <c r="E4336" s="9"/>
    </row>
    <row r="4337" spans="5:5" x14ac:dyDescent="0.25">
      <c r="E4337" s="9"/>
    </row>
    <row r="4338" spans="5:5" x14ac:dyDescent="0.25">
      <c r="E4338" s="9"/>
    </row>
    <row r="4339" spans="5:5" x14ac:dyDescent="0.25">
      <c r="E4339" s="9"/>
    </row>
    <row r="4340" spans="5:5" x14ac:dyDescent="0.25">
      <c r="E4340" s="9"/>
    </row>
    <row r="4341" spans="5:5" x14ac:dyDescent="0.25">
      <c r="E4341" s="9"/>
    </row>
    <row r="4342" spans="5:5" x14ac:dyDescent="0.25">
      <c r="E4342" s="9"/>
    </row>
    <row r="4343" spans="5:5" x14ac:dyDescent="0.25">
      <c r="E4343" s="9"/>
    </row>
    <row r="4344" spans="5:5" x14ac:dyDescent="0.25">
      <c r="E4344" s="9"/>
    </row>
    <row r="4345" spans="5:5" x14ac:dyDescent="0.25">
      <c r="E4345" s="9"/>
    </row>
    <row r="4346" spans="5:5" x14ac:dyDescent="0.25">
      <c r="E4346" s="9"/>
    </row>
    <row r="4347" spans="5:5" x14ac:dyDescent="0.25">
      <c r="E4347" s="9"/>
    </row>
    <row r="4348" spans="5:5" x14ac:dyDescent="0.25">
      <c r="E4348" s="9"/>
    </row>
    <row r="4349" spans="5:5" x14ac:dyDescent="0.25">
      <c r="E4349" s="9"/>
    </row>
    <row r="4350" spans="5:5" x14ac:dyDescent="0.25">
      <c r="E4350" s="9"/>
    </row>
    <row r="4351" spans="5:5" x14ac:dyDescent="0.25">
      <c r="E4351" s="9"/>
    </row>
    <row r="4352" spans="5:5" x14ac:dyDescent="0.25">
      <c r="E4352" s="9"/>
    </row>
    <row r="4353" spans="5:5" x14ac:dyDescent="0.25">
      <c r="E4353" s="9"/>
    </row>
    <row r="4354" spans="5:5" x14ac:dyDescent="0.25">
      <c r="E4354" s="9"/>
    </row>
    <row r="4355" spans="5:5" x14ac:dyDescent="0.25">
      <c r="E4355" s="9"/>
    </row>
    <row r="4356" spans="5:5" x14ac:dyDescent="0.25">
      <c r="E4356" s="9"/>
    </row>
    <row r="4357" spans="5:5" x14ac:dyDescent="0.25">
      <c r="E4357" s="9"/>
    </row>
    <row r="4358" spans="5:5" x14ac:dyDescent="0.25">
      <c r="E4358" s="9"/>
    </row>
    <row r="4359" spans="5:5" x14ac:dyDescent="0.25">
      <c r="E4359" s="9"/>
    </row>
    <row r="4360" spans="5:5" x14ac:dyDescent="0.25">
      <c r="E4360" s="9"/>
    </row>
    <row r="4361" spans="5:5" x14ac:dyDescent="0.25">
      <c r="E4361" s="9"/>
    </row>
    <row r="4362" spans="5:5" x14ac:dyDescent="0.25">
      <c r="E4362" s="9"/>
    </row>
    <row r="4363" spans="5:5" x14ac:dyDescent="0.25">
      <c r="E4363" s="9"/>
    </row>
    <row r="4364" spans="5:5" x14ac:dyDescent="0.25">
      <c r="E4364" s="9"/>
    </row>
    <row r="4365" spans="5:5" x14ac:dyDescent="0.25">
      <c r="E4365" s="9"/>
    </row>
    <row r="4366" spans="5:5" x14ac:dyDescent="0.25">
      <c r="E4366" s="9"/>
    </row>
    <row r="4367" spans="5:5" x14ac:dyDescent="0.25">
      <c r="E4367" s="9"/>
    </row>
    <row r="4368" spans="5:5" x14ac:dyDescent="0.25">
      <c r="E4368" s="9"/>
    </row>
    <row r="4369" spans="5:5" x14ac:dyDescent="0.25">
      <c r="E4369" s="9"/>
    </row>
    <row r="4370" spans="5:5" x14ac:dyDescent="0.25">
      <c r="E4370" s="9"/>
    </row>
    <row r="4371" spans="5:5" x14ac:dyDescent="0.25">
      <c r="E4371" s="9"/>
    </row>
    <row r="4372" spans="5:5" x14ac:dyDescent="0.25">
      <c r="E4372" s="9"/>
    </row>
    <row r="4373" spans="5:5" x14ac:dyDescent="0.25">
      <c r="E4373" s="9"/>
    </row>
    <row r="4374" spans="5:5" x14ac:dyDescent="0.25">
      <c r="E4374" s="9"/>
    </row>
    <row r="4375" spans="5:5" x14ac:dyDescent="0.25">
      <c r="E4375" s="9"/>
    </row>
    <row r="4376" spans="5:5" x14ac:dyDescent="0.25">
      <c r="E4376" s="9"/>
    </row>
    <row r="4377" spans="5:5" x14ac:dyDescent="0.25">
      <c r="E4377" s="9"/>
    </row>
    <row r="4378" spans="5:5" x14ac:dyDescent="0.25">
      <c r="E4378" s="9"/>
    </row>
    <row r="4379" spans="5:5" x14ac:dyDescent="0.25">
      <c r="E4379" s="9"/>
    </row>
    <row r="4380" spans="5:5" x14ac:dyDescent="0.25">
      <c r="E4380" s="9"/>
    </row>
    <row r="4381" spans="5:5" x14ac:dyDescent="0.25">
      <c r="E4381" s="9"/>
    </row>
    <row r="4382" spans="5:5" x14ac:dyDescent="0.25">
      <c r="E4382" s="9"/>
    </row>
    <row r="4383" spans="5:5" x14ac:dyDescent="0.25">
      <c r="E4383" s="9"/>
    </row>
    <row r="4384" spans="5:5" x14ac:dyDescent="0.25">
      <c r="E4384" s="9"/>
    </row>
    <row r="4385" spans="5:5" x14ac:dyDescent="0.25">
      <c r="E4385" s="9"/>
    </row>
    <row r="4386" spans="5:5" x14ac:dyDescent="0.25">
      <c r="E4386" s="9"/>
    </row>
    <row r="4387" spans="5:5" x14ac:dyDescent="0.25">
      <c r="E4387" s="9"/>
    </row>
    <row r="4388" spans="5:5" x14ac:dyDescent="0.25">
      <c r="E4388" s="9"/>
    </row>
    <row r="4389" spans="5:5" x14ac:dyDescent="0.25">
      <c r="E4389" s="9"/>
    </row>
    <row r="4390" spans="5:5" x14ac:dyDescent="0.25">
      <c r="E4390" s="9"/>
    </row>
    <row r="4391" spans="5:5" x14ac:dyDescent="0.25">
      <c r="E4391" s="9"/>
    </row>
    <row r="4392" spans="5:5" x14ac:dyDescent="0.25">
      <c r="E4392" s="9"/>
    </row>
    <row r="4393" spans="5:5" x14ac:dyDescent="0.25">
      <c r="E4393" s="9"/>
    </row>
    <row r="4394" spans="5:5" x14ac:dyDescent="0.25">
      <c r="E4394" s="9"/>
    </row>
    <row r="4395" spans="5:5" x14ac:dyDescent="0.25">
      <c r="E4395" s="9"/>
    </row>
    <row r="4396" spans="5:5" x14ac:dyDescent="0.25">
      <c r="E4396" s="9"/>
    </row>
    <row r="4397" spans="5:5" x14ac:dyDescent="0.25">
      <c r="E4397" s="9"/>
    </row>
    <row r="4398" spans="5:5" x14ac:dyDescent="0.25">
      <c r="E4398" s="9"/>
    </row>
    <row r="4399" spans="5:5" x14ac:dyDescent="0.25">
      <c r="E4399" s="9"/>
    </row>
    <row r="4400" spans="5:5" x14ac:dyDescent="0.25">
      <c r="E4400" s="9"/>
    </row>
    <row r="4401" spans="5:5" x14ac:dyDescent="0.25">
      <c r="E4401" s="9"/>
    </row>
    <row r="4402" spans="5:5" x14ac:dyDescent="0.25">
      <c r="E4402" s="9"/>
    </row>
    <row r="4403" spans="5:5" x14ac:dyDescent="0.25">
      <c r="E4403" s="9"/>
    </row>
    <row r="4404" spans="5:5" x14ac:dyDescent="0.25">
      <c r="E4404" s="9"/>
    </row>
    <row r="4405" spans="5:5" x14ac:dyDescent="0.25">
      <c r="E4405" s="9"/>
    </row>
    <row r="4406" spans="5:5" x14ac:dyDescent="0.25">
      <c r="E4406" s="9"/>
    </row>
    <row r="4407" spans="5:5" x14ac:dyDescent="0.25">
      <c r="E4407" s="9"/>
    </row>
    <row r="4408" spans="5:5" x14ac:dyDescent="0.25">
      <c r="E4408" s="9"/>
    </row>
    <row r="4409" spans="5:5" x14ac:dyDescent="0.25">
      <c r="E4409" s="9"/>
    </row>
    <row r="4410" spans="5:5" x14ac:dyDescent="0.25">
      <c r="E4410" s="9"/>
    </row>
    <row r="4411" spans="5:5" x14ac:dyDescent="0.25">
      <c r="E4411" s="9"/>
    </row>
    <row r="4412" spans="5:5" x14ac:dyDescent="0.25">
      <c r="E4412" s="9"/>
    </row>
    <row r="4413" spans="5:5" x14ac:dyDescent="0.25">
      <c r="E4413" s="9"/>
    </row>
    <row r="4414" spans="5:5" x14ac:dyDescent="0.25">
      <c r="E4414" s="9"/>
    </row>
    <row r="4415" spans="5:5" x14ac:dyDescent="0.25">
      <c r="E4415" s="9"/>
    </row>
    <row r="4416" spans="5:5" x14ac:dyDescent="0.25">
      <c r="E4416" s="9"/>
    </row>
    <row r="4417" spans="5:5" x14ac:dyDescent="0.25">
      <c r="E4417" s="9"/>
    </row>
    <row r="4418" spans="5:5" x14ac:dyDescent="0.25">
      <c r="E4418" s="9"/>
    </row>
    <row r="4419" spans="5:5" x14ac:dyDescent="0.25">
      <c r="E4419" s="9"/>
    </row>
    <row r="4420" spans="5:5" x14ac:dyDescent="0.25">
      <c r="E4420" s="9"/>
    </row>
    <row r="4421" spans="5:5" x14ac:dyDescent="0.25">
      <c r="E4421" s="9"/>
    </row>
    <row r="4422" spans="5:5" x14ac:dyDescent="0.25">
      <c r="E4422" s="9"/>
    </row>
    <row r="4423" spans="5:5" x14ac:dyDescent="0.25">
      <c r="E4423" s="9"/>
    </row>
    <row r="4424" spans="5:5" x14ac:dyDescent="0.25">
      <c r="E4424" s="9"/>
    </row>
    <row r="4425" spans="5:5" x14ac:dyDescent="0.25">
      <c r="E4425" s="9"/>
    </row>
    <row r="4426" spans="5:5" x14ac:dyDescent="0.25">
      <c r="E4426" s="9"/>
    </row>
    <row r="4427" spans="5:5" x14ac:dyDescent="0.25">
      <c r="E4427" s="9"/>
    </row>
    <row r="4428" spans="5:5" x14ac:dyDescent="0.25">
      <c r="E4428" s="9"/>
    </row>
    <row r="4429" spans="5:5" x14ac:dyDescent="0.25">
      <c r="E4429" s="9"/>
    </row>
    <row r="4430" spans="5:5" x14ac:dyDescent="0.25">
      <c r="E4430" s="9"/>
    </row>
    <row r="4431" spans="5:5" x14ac:dyDescent="0.25">
      <c r="E4431" s="9"/>
    </row>
    <row r="4432" spans="5:5" x14ac:dyDescent="0.25">
      <c r="E4432" s="9"/>
    </row>
    <row r="4433" spans="5:5" x14ac:dyDescent="0.25">
      <c r="E4433" s="9"/>
    </row>
    <row r="4434" spans="5:5" x14ac:dyDescent="0.25">
      <c r="E4434" s="9"/>
    </row>
    <row r="4435" spans="5:5" x14ac:dyDescent="0.25">
      <c r="E4435" s="9"/>
    </row>
    <row r="4436" spans="5:5" x14ac:dyDescent="0.25">
      <c r="E4436" s="9"/>
    </row>
    <row r="4437" spans="5:5" x14ac:dyDescent="0.25">
      <c r="E4437" s="9"/>
    </row>
    <row r="4438" spans="5:5" x14ac:dyDescent="0.25">
      <c r="E4438" s="9"/>
    </row>
    <row r="4439" spans="5:5" x14ac:dyDescent="0.25">
      <c r="E4439" s="9"/>
    </row>
    <row r="4440" spans="5:5" x14ac:dyDescent="0.25">
      <c r="E4440" s="9"/>
    </row>
    <row r="4441" spans="5:5" x14ac:dyDescent="0.25">
      <c r="E4441" s="9"/>
    </row>
    <row r="4442" spans="5:5" x14ac:dyDescent="0.25">
      <c r="E4442" s="9"/>
    </row>
    <row r="4443" spans="5:5" x14ac:dyDescent="0.25">
      <c r="E4443" s="9"/>
    </row>
    <row r="4444" spans="5:5" x14ac:dyDescent="0.25">
      <c r="E4444" s="9"/>
    </row>
    <row r="4445" spans="5:5" x14ac:dyDescent="0.25">
      <c r="E4445" s="9"/>
    </row>
    <row r="4446" spans="5:5" x14ac:dyDescent="0.25">
      <c r="E4446" s="9"/>
    </row>
    <row r="4447" spans="5:5" x14ac:dyDescent="0.25">
      <c r="E4447" s="9"/>
    </row>
    <row r="4448" spans="5:5" x14ac:dyDescent="0.25">
      <c r="E4448" s="9"/>
    </row>
    <row r="4449" spans="5:5" x14ac:dyDescent="0.25">
      <c r="E4449" s="9"/>
    </row>
    <row r="4450" spans="5:5" x14ac:dyDescent="0.25">
      <c r="E4450" s="9"/>
    </row>
    <row r="4451" spans="5:5" x14ac:dyDescent="0.25">
      <c r="E4451" s="9"/>
    </row>
    <row r="4452" spans="5:5" x14ac:dyDescent="0.25">
      <c r="E4452" s="9"/>
    </row>
    <row r="4453" spans="5:5" x14ac:dyDescent="0.25">
      <c r="E4453" s="9"/>
    </row>
    <row r="4454" spans="5:5" x14ac:dyDescent="0.25">
      <c r="E4454" s="9"/>
    </row>
    <row r="4455" spans="5:5" x14ac:dyDescent="0.25">
      <c r="E4455" s="9"/>
    </row>
    <row r="4456" spans="5:5" x14ac:dyDescent="0.25">
      <c r="E4456" s="9"/>
    </row>
    <row r="4457" spans="5:5" x14ac:dyDescent="0.25">
      <c r="E4457" s="9"/>
    </row>
    <row r="4458" spans="5:5" x14ac:dyDescent="0.25">
      <c r="E4458" s="9"/>
    </row>
    <row r="4459" spans="5:5" x14ac:dyDescent="0.25">
      <c r="E4459" s="9"/>
    </row>
    <row r="4460" spans="5:5" x14ac:dyDescent="0.25">
      <c r="E4460" s="9"/>
    </row>
    <row r="4461" spans="5:5" x14ac:dyDescent="0.25">
      <c r="E4461" s="9"/>
    </row>
    <row r="4462" spans="5:5" x14ac:dyDescent="0.25">
      <c r="E4462" s="9"/>
    </row>
    <row r="4463" spans="5:5" x14ac:dyDescent="0.25">
      <c r="E4463" s="9"/>
    </row>
    <row r="4464" spans="5:5" x14ac:dyDescent="0.25">
      <c r="E4464" s="9"/>
    </row>
    <row r="4465" spans="5:5" x14ac:dyDescent="0.25">
      <c r="E4465" s="9"/>
    </row>
    <row r="4466" spans="5:5" x14ac:dyDescent="0.25">
      <c r="E4466" s="9"/>
    </row>
    <row r="4467" spans="5:5" x14ac:dyDescent="0.25">
      <c r="E4467" s="9"/>
    </row>
    <row r="4468" spans="5:5" x14ac:dyDescent="0.25">
      <c r="E4468" s="9"/>
    </row>
    <row r="4469" spans="5:5" x14ac:dyDescent="0.25">
      <c r="E4469" s="9"/>
    </row>
    <row r="4470" spans="5:5" x14ac:dyDescent="0.25">
      <c r="E4470" s="9"/>
    </row>
    <row r="4471" spans="5:5" x14ac:dyDescent="0.25">
      <c r="E4471" s="9"/>
    </row>
    <row r="4472" spans="5:5" x14ac:dyDescent="0.25">
      <c r="E4472" s="9"/>
    </row>
    <row r="4473" spans="5:5" x14ac:dyDescent="0.25">
      <c r="E4473" s="9"/>
    </row>
    <row r="4474" spans="5:5" x14ac:dyDescent="0.25">
      <c r="E4474" s="9"/>
    </row>
    <row r="4475" spans="5:5" x14ac:dyDescent="0.25">
      <c r="E4475" s="9"/>
    </row>
    <row r="4476" spans="5:5" x14ac:dyDescent="0.25">
      <c r="E4476" s="9"/>
    </row>
    <row r="4477" spans="5:5" x14ac:dyDescent="0.25">
      <c r="E4477" s="9"/>
    </row>
    <row r="4478" spans="5:5" x14ac:dyDescent="0.25">
      <c r="E4478" s="9"/>
    </row>
    <row r="4479" spans="5:5" x14ac:dyDescent="0.25">
      <c r="E4479" s="9"/>
    </row>
    <row r="4480" spans="5:5" x14ac:dyDescent="0.25">
      <c r="E4480" s="9"/>
    </row>
    <row r="4481" spans="5:5" x14ac:dyDescent="0.25">
      <c r="E4481" s="9"/>
    </row>
    <row r="4482" spans="5:5" x14ac:dyDescent="0.25">
      <c r="E4482" s="9"/>
    </row>
    <row r="4483" spans="5:5" x14ac:dyDescent="0.25">
      <c r="E4483" s="9"/>
    </row>
    <row r="4484" spans="5:5" x14ac:dyDescent="0.25">
      <c r="E4484" s="9"/>
    </row>
    <row r="4485" spans="5:5" x14ac:dyDescent="0.25">
      <c r="E4485" s="9"/>
    </row>
    <row r="4486" spans="5:5" x14ac:dyDescent="0.25">
      <c r="E4486" s="9"/>
    </row>
    <row r="4487" spans="5:5" x14ac:dyDescent="0.25">
      <c r="E4487" s="9"/>
    </row>
    <row r="4488" spans="5:5" x14ac:dyDescent="0.25">
      <c r="E4488" s="9"/>
    </row>
    <row r="4489" spans="5:5" x14ac:dyDescent="0.25">
      <c r="E4489" s="9"/>
    </row>
    <row r="4490" spans="5:5" x14ac:dyDescent="0.25">
      <c r="E4490" s="9"/>
    </row>
    <row r="4491" spans="5:5" x14ac:dyDescent="0.25">
      <c r="E4491" s="9"/>
    </row>
    <row r="4492" spans="5:5" x14ac:dyDescent="0.25">
      <c r="E4492" s="9"/>
    </row>
    <row r="4493" spans="5:5" x14ac:dyDescent="0.25">
      <c r="E4493" s="9"/>
    </row>
    <row r="4494" spans="5:5" x14ac:dyDescent="0.25">
      <c r="E4494" s="9"/>
    </row>
    <row r="4495" spans="5:5" x14ac:dyDescent="0.25">
      <c r="E4495" s="9"/>
    </row>
    <row r="4496" spans="5:5" x14ac:dyDescent="0.25">
      <c r="E4496" s="9"/>
    </row>
    <row r="4497" spans="5:5" x14ac:dyDescent="0.25">
      <c r="E4497" s="9"/>
    </row>
    <row r="4498" spans="5:5" x14ac:dyDescent="0.25">
      <c r="E4498" s="9"/>
    </row>
    <row r="4499" spans="5:5" x14ac:dyDescent="0.25">
      <c r="E4499" s="9"/>
    </row>
    <row r="4500" spans="5:5" x14ac:dyDescent="0.25">
      <c r="E4500" s="9"/>
    </row>
    <row r="4501" spans="5:5" x14ac:dyDescent="0.25">
      <c r="E4501" s="9"/>
    </row>
    <row r="4502" spans="5:5" x14ac:dyDescent="0.25">
      <c r="E4502" s="9"/>
    </row>
    <row r="4503" spans="5:5" x14ac:dyDescent="0.25">
      <c r="E4503" s="9"/>
    </row>
    <row r="4504" spans="5:5" x14ac:dyDescent="0.25">
      <c r="E4504" s="9"/>
    </row>
    <row r="4505" spans="5:5" x14ac:dyDescent="0.25">
      <c r="E4505" s="9"/>
    </row>
    <row r="4506" spans="5:5" x14ac:dyDescent="0.25">
      <c r="E4506" s="9"/>
    </row>
    <row r="4507" spans="5:5" x14ac:dyDescent="0.25">
      <c r="E4507" s="9"/>
    </row>
    <row r="4508" spans="5:5" x14ac:dyDescent="0.25">
      <c r="E4508" s="9"/>
    </row>
    <row r="4509" spans="5:5" x14ac:dyDescent="0.25">
      <c r="E4509" s="9"/>
    </row>
    <row r="4510" spans="5:5" x14ac:dyDescent="0.25">
      <c r="E4510" s="9"/>
    </row>
    <row r="4511" spans="5:5" x14ac:dyDescent="0.25">
      <c r="E4511" s="9"/>
    </row>
    <row r="4512" spans="5:5" x14ac:dyDescent="0.25">
      <c r="E4512" s="9"/>
    </row>
    <row r="4513" spans="5:5" x14ac:dyDescent="0.25">
      <c r="E4513" s="9"/>
    </row>
    <row r="4514" spans="5:5" x14ac:dyDescent="0.25">
      <c r="E4514" s="9"/>
    </row>
    <row r="4515" spans="5:5" x14ac:dyDescent="0.25">
      <c r="E4515" s="9"/>
    </row>
    <row r="4516" spans="5:5" x14ac:dyDescent="0.25">
      <c r="E4516" s="9"/>
    </row>
    <row r="4517" spans="5:5" x14ac:dyDescent="0.25">
      <c r="E4517" s="9"/>
    </row>
    <row r="4518" spans="5:5" x14ac:dyDescent="0.25">
      <c r="E4518" s="9"/>
    </row>
    <row r="4519" spans="5:5" x14ac:dyDescent="0.25">
      <c r="E4519" s="9"/>
    </row>
    <row r="4520" spans="5:5" x14ac:dyDescent="0.25">
      <c r="E4520" s="9"/>
    </row>
    <row r="4521" spans="5:5" x14ac:dyDescent="0.25">
      <c r="E4521" s="9"/>
    </row>
    <row r="4522" spans="5:5" x14ac:dyDescent="0.25">
      <c r="E4522" s="9"/>
    </row>
    <row r="4523" spans="5:5" x14ac:dyDescent="0.25">
      <c r="E4523" s="9"/>
    </row>
    <row r="4524" spans="5:5" x14ac:dyDescent="0.25">
      <c r="E4524" s="9"/>
    </row>
    <row r="4525" spans="5:5" x14ac:dyDescent="0.25">
      <c r="E4525" s="9"/>
    </row>
    <row r="4526" spans="5:5" x14ac:dyDescent="0.25">
      <c r="E4526" s="9"/>
    </row>
    <row r="4527" spans="5:5" x14ac:dyDescent="0.25">
      <c r="E4527" s="9"/>
    </row>
    <row r="4528" spans="5:5" x14ac:dyDescent="0.25">
      <c r="E4528" s="9"/>
    </row>
    <row r="4529" spans="5:5" x14ac:dyDescent="0.25">
      <c r="E4529" s="9"/>
    </row>
    <row r="4530" spans="5:5" x14ac:dyDescent="0.25">
      <c r="E4530" s="9"/>
    </row>
    <row r="4531" spans="5:5" x14ac:dyDescent="0.25">
      <c r="E4531" s="9"/>
    </row>
    <row r="4532" spans="5:5" x14ac:dyDescent="0.25">
      <c r="E4532" s="9"/>
    </row>
    <row r="4533" spans="5:5" x14ac:dyDescent="0.25">
      <c r="E4533" s="9"/>
    </row>
    <row r="4534" spans="5:5" x14ac:dyDescent="0.25">
      <c r="E4534" s="9"/>
    </row>
    <row r="4535" spans="5:5" x14ac:dyDescent="0.25">
      <c r="E4535" s="9"/>
    </row>
    <row r="4536" spans="5:5" x14ac:dyDescent="0.25">
      <c r="E4536" s="9"/>
    </row>
    <row r="4537" spans="5:5" x14ac:dyDescent="0.25">
      <c r="E4537" s="9"/>
    </row>
    <row r="4538" spans="5:5" x14ac:dyDescent="0.25">
      <c r="E4538" s="9"/>
    </row>
    <row r="4539" spans="5:5" x14ac:dyDescent="0.25">
      <c r="E4539" s="9"/>
    </row>
    <row r="4540" spans="5:5" x14ac:dyDescent="0.25">
      <c r="E4540" s="9"/>
    </row>
    <row r="4541" spans="5:5" x14ac:dyDescent="0.25">
      <c r="E4541" s="9"/>
    </row>
    <row r="4542" spans="5:5" x14ac:dyDescent="0.25">
      <c r="E4542" s="9"/>
    </row>
    <row r="4543" spans="5:5" x14ac:dyDescent="0.25">
      <c r="E4543" s="9"/>
    </row>
    <row r="4544" spans="5:5" x14ac:dyDescent="0.25">
      <c r="E4544" s="9"/>
    </row>
    <row r="4545" spans="5:5" x14ac:dyDescent="0.25">
      <c r="E4545" s="9"/>
    </row>
    <row r="4546" spans="5:5" x14ac:dyDescent="0.25">
      <c r="E4546" s="9"/>
    </row>
    <row r="4547" spans="5:5" x14ac:dyDescent="0.25">
      <c r="E4547" s="9"/>
    </row>
    <row r="4548" spans="5:5" x14ac:dyDescent="0.25">
      <c r="E4548" s="9"/>
    </row>
    <row r="4549" spans="5:5" x14ac:dyDescent="0.25">
      <c r="E4549" s="9"/>
    </row>
    <row r="4550" spans="5:5" x14ac:dyDescent="0.25">
      <c r="E4550" s="9"/>
    </row>
    <row r="4551" spans="5:5" x14ac:dyDescent="0.25">
      <c r="E4551" s="9"/>
    </row>
    <row r="4552" spans="5:5" x14ac:dyDescent="0.25">
      <c r="E4552" s="9"/>
    </row>
    <row r="4553" spans="5:5" x14ac:dyDescent="0.25">
      <c r="E4553" s="9"/>
    </row>
    <row r="4554" spans="5:5" x14ac:dyDescent="0.25">
      <c r="E4554" s="9"/>
    </row>
    <row r="4555" spans="5:5" x14ac:dyDescent="0.25">
      <c r="E4555" s="9"/>
    </row>
    <row r="4556" spans="5:5" x14ac:dyDescent="0.25">
      <c r="E4556" s="9"/>
    </row>
    <row r="4557" spans="5:5" x14ac:dyDescent="0.25">
      <c r="E4557" s="9"/>
    </row>
    <row r="4558" spans="5:5" x14ac:dyDescent="0.25">
      <c r="E4558" s="9"/>
    </row>
    <row r="4559" spans="5:5" x14ac:dyDescent="0.25">
      <c r="E4559" s="9"/>
    </row>
    <row r="4560" spans="5:5" x14ac:dyDescent="0.25">
      <c r="E4560" s="9"/>
    </row>
    <row r="4561" spans="5:5" x14ac:dyDescent="0.25">
      <c r="E4561" s="9"/>
    </row>
    <row r="4562" spans="5:5" x14ac:dyDescent="0.25">
      <c r="E4562" s="9"/>
    </row>
    <row r="4563" spans="5:5" x14ac:dyDescent="0.25">
      <c r="E4563" s="9"/>
    </row>
    <row r="4564" spans="5:5" x14ac:dyDescent="0.25">
      <c r="E4564" s="9"/>
    </row>
    <row r="4565" spans="5:5" x14ac:dyDescent="0.25">
      <c r="E4565" s="9"/>
    </row>
    <row r="4566" spans="5:5" x14ac:dyDescent="0.25">
      <c r="E4566" s="9"/>
    </row>
    <row r="4567" spans="5:5" x14ac:dyDescent="0.25">
      <c r="E4567" s="9"/>
    </row>
    <row r="4568" spans="5:5" x14ac:dyDescent="0.25">
      <c r="E4568" s="9"/>
    </row>
    <row r="4569" spans="5:5" x14ac:dyDescent="0.25">
      <c r="E4569" s="9"/>
    </row>
    <row r="4570" spans="5:5" x14ac:dyDescent="0.25">
      <c r="E4570" s="9"/>
    </row>
    <row r="4571" spans="5:5" x14ac:dyDescent="0.25">
      <c r="E4571" s="9"/>
    </row>
    <row r="4572" spans="5:5" x14ac:dyDescent="0.25">
      <c r="E4572" s="9"/>
    </row>
    <row r="4573" spans="5:5" x14ac:dyDescent="0.25">
      <c r="E4573" s="9"/>
    </row>
    <row r="4574" spans="5:5" x14ac:dyDescent="0.25">
      <c r="E4574" s="9"/>
    </row>
    <row r="4575" spans="5:5" x14ac:dyDescent="0.25">
      <c r="E4575" s="9"/>
    </row>
    <row r="4576" spans="5:5" x14ac:dyDescent="0.25">
      <c r="E4576" s="9"/>
    </row>
    <row r="4577" spans="5:5" x14ac:dyDescent="0.25">
      <c r="E4577" s="9"/>
    </row>
    <row r="4578" spans="5:5" x14ac:dyDescent="0.25">
      <c r="E4578" s="9"/>
    </row>
    <row r="4579" spans="5:5" x14ac:dyDescent="0.25">
      <c r="E4579" s="9"/>
    </row>
    <row r="4580" spans="5:5" x14ac:dyDescent="0.25">
      <c r="E4580" s="9"/>
    </row>
    <row r="4581" spans="5:5" x14ac:dyDescent="0.25">
      <c r="E4581" s="9"/>
    </row>
    <row r="4582" spans="5:5" x14ac:dyDescent="0.25">
      <c r="E4582" s="9"/>
    </row>
    <row r="4583" spans="5:5" x14ac:dyDescent="0.25">
      <c r="E4583" s="9"/>
    </row>
    <row r="4584" spans="5:5" x14ac:dyDescent="0.25">
      <c r="E4584" s="9"/>
    </row>
    <row r="4585" spans="5:5" x14ac:dyDescent="0.25">
      <c r="E4585" s="9"/>
    </row>
    <row r="4586" spans="5:5" x14ac:dyDescent="0.25">
      <c r="E4586" s="9"/>
    </row>
    <row r="4587" spans="5:5" x14ac:dyDescent="0.25">
      <c r="E4587" s="9"/>
    </row>
    <row r="4588" spans="5:5" x14ac:dyDescent="0.25">
      <c r="E4588" s="9"/>
    </row>
    <row r="4589" spans="5:5" x14ac:dyDescent="0.25">
      <c r="E4589" s="9"/>
    </row>
    <row r="4590" spans="5:5" x14ac:dyDescent="0.25">
      <c r="E4590" s="9"/>
    </row>
    <row r="4591" spans="5:5" x14ac:dyDescent="0.25">
      <c r="E4591" s="9"/>
    </row>
    <row r="4592" spans="5:5" x14ac:dyDescent="0.25">
      <c r="E4592" s="9"/>
    </row>
    <row r="4593" spans="5:5" x14ac:dyDescent="0.25">
      <c r="E4593" s="9"/>
    </row>
    <row r="4594" spans="5:5" x14ac:dyDescent="0.25">
      <c r="E4594" s="9"/>
    </row>
    <row r="4595" spans="5:5" x14ac:dyDescent="0.25">
      <c r="E4595" s="9"/>
    </row>
    <row r="4596" spans="5:5" x14ac:dyDescent="0.25">
      <c r="E4596" s="9"/>
    </row>
    <row r="4597" spans="5:5" x14ac:dyDescent="0.25">
      <c r="E4597" s="9"/>
    </row>
    <row r="4598" spans="5:5" x14ac:dyDescent="0.25">
      <c r="E4598" s="9"/>
    </row>
    <row r="4599" spans="5:5" x14ac:dyDescent="0.25">
      <c r="E4599" s="9"/>
    </row>
    <row r="4600" spans="5:5" x14ac:dyDescent="0.25">
      <c r="E4600" s="9"/>
    </row>
    <row r="4601" spans="5:5" x14ac:dyDescent="0.25">
      <c r="E4601" s="9"/>
    </row>
    <row r="4602" spans="5:5" x14ac:dyDescent="0.25">
      <c r="E4602" s="9"/>
    </row>
    <row r="4603" spans="5:5" x14ac:dyDescent="0.25">
      <c r="E4603" s="9"/>
    </row>
    <row r="4604" spans="5:5" x14ac:dyDescent="0.25">
      <c r="E4604" s="9"/>
    </row>
    <row r="4605" spans="5:5" x14ac:dyDescent="0.25">
      <c r="E4605" s="9"/>
    </row>
    <row r="4606" spans="5:5" x14ac:dyDescent="0.25">
      <c r="E4606" s="9"/>
    </row>
    <row r="4607" spans="5:5" x14ac:dyDescent="0.25">
      <c r="E4607" s="9"/>
    </row>
    <row r="4608" spans="5:5" x14ac:dyDescent="0.25">
      <c r="E4608" s="9"/>
    </row>
    <row r="4609" spans="5:5" x14ac:dyDescent="0.25">
      <c r="E4609" s="9"/>
    </row>
    <row r="4610" spans="5:5" x14ac:dyDescent="0.25">
      <c r="E4610" s="9"/>
    </row>
    <row r="4611" spans="5:5" x14ac:dyDescent="0.25">
      <c r="E4611" s="9"/>
    </row>
    <row r="4612" spans="5:5" x14ac:dyDescent="0.25">
      <c r="E4612" s="9"/>
    </row>
    <row r="4613" spans="5:5" x14ac:dyDescent="0.25">
      <c r="E4613" s="9"/>
    </row>
    <row r="4614" spans="5:5" x14ac:dyDescent="0.25">
      <c r="E4614" s="9"/>
    </row>
    <row r="4615" spans="5:5" x14ac:dyDescent="0.25">
      <c r="E4615" s="9"/>
    </row>
    <row r="4616" spans="5:5" x14ac:dyDescent="0.25">
      <c r="E4616" s="9"/>
    </row>
    <row r="4617" spans="5:5" x14ac:dyDescent="0.25">
      <c r="E4617" s="9"/>
    </row>
    <row r="4618" spans="5:5" x14ac:dyDescent="0.25">
      <c r="E4618" s="9"/>
    </row>
    <row r="4619" spans="5:5" x14ac:dyDescent="0.25">
      <c r="E4619" s="9"/>
    </row>
    <row r="4620" spans="5:5" x14ac:dyDescent="0.25">
      <c r="E4620" s="9"/>
    </row>
    <row r="4621" spans="5:5" x14ac:dyDescent="0.25">
      <c r="E4621" s="9"/>
    </row>
    <row r="4622" spans="5:5" x14ac:dyDescent="0.25">
      <c r="E4622" s="9"/>
    </row>
    <row r="4623" spans="5:5" x14ac:dyDescent="0.25">
      <c r="E4623" s="9"/>
    </row>
    <row r="4624" spans="5:5" x14ac:dyDescent="0.25">
      <c r="E4624" s="9"/>
    </row>
    <row r="4625" spans="5:5" x14ac:dyDescent="0.25">
      <c r="E4625" s="9"/>
    </row>
    <row r="4626" spans="5:5" x14ac:dyDescent="0.25">
      <c r="E4626" s="9"/>
    </row>
    <row r="4627" spans="5:5" x14ac:dyDescent="0.25">
      <c r="E4627" s="9"/>
    </row>
    <row r="4628" spans="5:5" x14ac:dyDescent="0.25">
      <c r="E4628" s="9"/>
    </row>
    <row r="4629" spans="5:5" x14ac:dyDescent="0.25">
      <c r="E4629" s="9"/>
    </row>
    <row r="4630" spans="5:5" x14ac:dyDescent="0.25">
      <c r="E4630" s="9"/>
    </row>
    <row r="4631" spans="5:5" x14ac:dyDescent="0.25">
      <c r="E4631" s="9"/>
    </row>
    <row r="4632" spans="5:5" x14ac:dyDescent="0.25">
      <c r="E4632" s="9"/>
    </row>
    <row r="4633" spans="5:5" x14ac:dyDescent="0.25">
      <c r="E4633" s="9"/>
    </row>
    <row r="4634" spans="5:5" x14ac:dyDescent="0.25">
      <c r="E4634" s="9"/>
    </row>
    <row r="4635" spans="5:5" x14ac:dyDescent="0.25">
      <c r="E4635" s="9"/>
    </row>
    <row r="4636" spans="5:5" x14ac:dyDescent="0.25">
      <c r="E4636" s="9"/>
    </row>
    <row r="4637" spans="5:5" x14ac:dyDescent="0.25">
      <c r="E4637" s="9"/>
    </row>
    <row r="4638" spans="5:5" x14ac:dyDescent="0.25">
      <c r="E4638" s="9"/>
    </row>
    <row r="4639" spans="5:5" x14ac:dyDescent="0.25">
      <c r="E4639" s="9"/>
    </row>
    <row r="4640" spans="5:5" x14ac:dyDescent="0.25">
      <c r="E4640" s="9"/>
    </row>
    <row r="4641" spans="5:5" x14ac:dyDescent="0.25">
      <c r="E4641" s="9"/>
    </row>
    <row r="4642" spans="5:5" x14ac:dyDescent="0.25">
      <c r="E4642" s="9"/>
    </row>
    <row r="4643" spans="5:5" x14ac:dyDescent="0.25">
      <c r="E4643" s="9"/>
    </row>
    <row r="4644" spans="5:5" x14ac:dyDescent="0.25">
      <c r="E4644" s="9"/>
    </row>
    <row r="4645" spans="5:5" x14ac:dyDescent="0.25">
      <c r="E4645" s="9"/>
    </row>
    <row r="4646" spans="5:5" x14ac:dyDescent="0.25">
      <c r="E4646" s="9"/>
    </row>
    <row r="4647" spans="5:5" x14ac:dyDescent="0.25">
      <c r="E4647" s="9"/>
    </row>
    <row r="4648" spans="5:5" x14ac:dyDescent="0.25">
      <c r="E4648" s="9"/>
    </row>
    <row r="4649" spans="5:5" x14ac:dyDescent="0.25">
      <c r="E4649" s="9"/>
    </row>
    <row r="4650" spans="5:5" x14ac:dyDescent="0.25">
      <c r="E4650" s="9"/>
    </row>
    <row r="4651" spans="5:5" x14ac:dyDescent="0.25">
      <c r="E4651" s="9"/>
    </row>
    <row r="4652" spans="5:5" x14ac:dyDescent="0.25">
      <c r="E4652" s="9"/>
    </row>
    <row r="4653" spans="5:5" x14ac:dyDescent="0.25">
      <c r="E4653" s="9"/>
    </row>
    <row r="4654" spans="5:5" x14ac:dyDescent="0.25">
      <c r="E4654" s="9"/>
    </row>
    <row r="4655" spans="5:5" x14ac:dyDescent="0.25">
      <c r="E4655" s="9"/>
    </row>
    <row r="4656" spans="5:5" x14ac:dyDescent="0.25">
      <c r="E4656" s="9"/>
    </row>
    <row r="4657" spans="5:5" x14ac:dyDescent="0.25">
      <c r="E4657" s="9"/>
    </row>
    <row r="4658" spans="5:5" x14ac:dyDescent="0.25">
      <c r="E4658" s="9"/>
    </row>
    <row r="4659" spans="5:5" x14ac:dyDescent="0.25">
      <c r="E4659" s="9"/>
    </row>
    <row r="4660" spans="5:5" x14ac:dyDescent="0.25">
      <c r="E4660" s="9"/>
    </row>
    <row r="4661" spans="5:5" x14ac:dyDescent="0.25">
      <c r="E4661" s="9"/>
    </row>
    <row r="4662" spans="5:5" x14ac:dyDescent="0.25">
      <c r="E4662" s="9"/>
    </row>
    <row r="4663" spans="5:5" x14ac:dyDescent="0.25">
      <c r="E4663" s="9"/>
    </row>
    <row r="4664" spans="5:5" x14ac:dyDescent="0.25">
      <c r="E4664" s="9"/>
    </row>
    <row r="4665" spans="5:5" x14ac:dyDescent="0.25">
      <c r="E4665" s="9"/>
    </row>
    <row r="4666" spans="5:5" x14ac:dyDescent="0.25">
      <c r="E4666" s="9"/>
    </row>
    <row r="4667" spans="5:5" x14ac:dyDescent="0.25">
      <c r="E4667" s="9"/>
    </row>
    <row r="4668" spans="5:5" x14ac:dyDescent="0.25">
      <c r="E4668" s="9"/>
    </row>
    <row r="4669" spans="5:5" x14ac:dyDescent="0.25">
      <c r="E4669" s="9"/>
    </row>
    <row r="4670" spans="5:5" x14ac:dyDescent="0.25">
      <c r="E4670" s="9"/>
    </row>
    <row r="4671" spans="5:5" x14ac:dyDescent="0.25">
      <c r="E4671" s="9"/>
    </row>
    <row r="4672" spans="5:5" x14ac:dyDescent="0.25">
      <c r="E4672" s="9"/>
    </row>
    <row r="4673" spans="5:5" x14ac:dyDescent="0.25">
      <c r="E4673" s="9"/>
    </row>
    <row r="4674" spans="5:5" x14ac:dyDescent="0.25">
      <c r="E4674" s="9"/>
    </row>
    <row r="4675" spans="5:5" x14ac:dyDescent="0.25">
      <c r="E4675" s="9"/>
    </row>
    <row r="4676" spans="5:5" x14ac:dyDescent="0.25">
      <c r="E4676" s="9"/>
    </row>
    <row r="4677" spans="5:5" x14ac:dyDescent="0.25">
      <c r="E4677" s="9"/>
    </row>
    <row r="4678" spans="5:5" x14ac:dyDescent="0.25">
      <c r="E4678" s="9"/>
    </row>
    <row r="4679" spans="5:5" x14ac:dyDescent="0.25">
      <c r="E4679" s="9"/>
    </row>
    <row r="4680" spans="5:5" x14ac:dyDescent="0.25">
      <c r="E4680" s="9"/>
    </row>
    <row r="4681" spans="5:5" x14ac:dyDescent="0.25">
      <c r="E4681" s="9"/>
    </row>
    <row r="4682" spans="5:5" x14ac:dyDescent="0.25">
      <c r="E4682" s="9"/>
    </row>
    <row r="4683" spans="5:5" x14ac:dyDescent="0.25">
      <c r="E4683" s="9"/>
    </row>
    <row r="4684" spans="5:5" x14ac:dyDescent="0.25">
      <c r="E4684" s="9"/>
    </row>
    <row r="4685" spans="5:5" x14ac:dyDescent="0.25">
      <c r="E4685" s="9"/>
    </row>
    <row r="4686" spans="5:5" x14ac:dyDescent="0.25">
      <c r="E4686" s="9"/>
    </row>
    <row r="4687" spans="5:5" x14ac:dyDescent="0.25">
      <c r="E4687" s="9"/>
    </row>
    <row r="4688" spans="5:5" x14ac:dyDescent="0.25">
      <c r="E4688" s="9"/>
    </row>
    <row r="4689" spans="5:5" x14ac:dyDescent="0.25">
      <c r="E4689" s="9"/>
    </row>
    <row r="4690" spans="5:5" x14ac:dyDescent="0.25">
      <c r="E4690" s="9"/>
    </row>
    <row r="4691" spans="5:5" x14ac:dyDescent="0.25">
      <c r="E4691" s="9"/>
    </row>
    <row r="4692" spans="5:5" x14ac:dyDescent="0.25">
      <c r="E4692" s="9"/>
    </row>
    <row r="4693" spans="5:5" x14ac:dyDescent="0.25">
      <c r="E4693" s="9"/>
    </row>
    <row r="4694" spans="5:5" x14ac:dyDescent="0.25">
      <c r="E4694" s="9"/>
    </row>
    <row r="4695" spans="5:5" x14ac:dyDescent="0.25">
      <c r="E4695" s="9"/>
    </row>
    <row r="4696" spans="5:5" x14ac:dyDescent="0.25">
      <c r="E4696" s="9"/>
    </row>
    <row r="4697" spans="5:5" x14ac:dyDescent="0.25">
      <c r="E4697" s="9"/>
    </row>
    <row r="4698" spans="5:5" x14ac:dyDescent="0.25">
      <c r="E4698" s="9"/>
    </row>
    <row r="4699" spans="5:5" x14ac:dyDescent="0.25">
      <c r="E4699" s="9"/>
    </row>
    <row r="4700" spans="5:5" x14ac:dyDescent="0.25">
      <c r="E4700" s="9"/>
    </row>
    <row r="4701" spans="5:5" x14ac:dyDescent="0.25">
      <c r="E4701" s="9"/>
    </row>
    <row r="4702" spans="5:5" x14ac:dyDescent="0.25">
      <c r="E4702" s="9"/>
    </row>
    <row r="4703" spans="5:5" x14ac:dyDescent="0.25">
      <c r="E4703" s="9"/>
    </row>
    <row r="4704" spans="5:5" x14ac:dyDescent="0.25">
      <c r="E4704" s="9"/>
    </row>
    <row r="4705" spans="5:5" x14ac:dyDescent="0.25">
      <c r="E4705" s="9"/>
    </row>
    <row r="4706" spans="5:5" x14ac:dyDescent="0.25">
      <c r="E4706" s="9"/>
    </row>
    <row r="4707" spans="5:5" x14ac:dyDescent="0.25">
      <c r="E4707" s="9"/>
    </row>
    <row r="4708" spans="5:5" x14ac:dyDescent="0.25">
      <c r="E4708" s="9"/>
    </row>
    <row r="4709" spans="5:5" x14ac:dyDescent="0.25">
      <c r="E4709" s="9"/>
    </row>
    <row r="4710" spans="5:5" x14ac:dyDescent="0.25">
      <c r="E4710" s="9"/>
    </row>
    <row r="4711" spans="5:5" x14ac:dyDescent="0.25">
      <c r="E4711" s="9"/>
    </row>
    <row r="4712" spans="5:5" x14ac:dyDescent="0.25">
      <c r="E4712" s="9"/>
    </row>
    <row r="4713" spans="5:5" x14ac:dyDescent="0.25">
      <c r="E4713" s="9"/>
    </row>
    <row r="4714" spans="5:5" x14ac:dyDescent="0.25">
      <c r="E4714" s="9"/>
    </row>
    <row r="4715" spans="5:5" x14ac:dyDescent="0.25">
      <c r="E4715" s="9"/>
    </row>
    <row r="4716" spans="5:5" x14ac:dyDescent="0.25">
      <c r="E4716" s="9"/>
    </row>
    <row r="4717" spans="5:5" x14ac:dyDescent="0.25">
      <c r="E4717" s="9"/>
    </row>
    <row r="4718" spans="5:5" x14ac:dyDescent="0.25">
      <c r="E4718" s="9"/>
    </row>
    <row r="4719" spans="5:5" x14ac:dyDescent="0.25">
      <c r="E4719" s="9"/>
    </row>
    <row r="4720" spans="5:5" x14ac:dyDescent="0.25">
      <c r="E4720" s="9"/>
    </row>
    <row r="4721" spans="5:5" x14ac:dyDescent="0.25">
      <c r="E4721" s="9"/>
    </row>
    <row r="4722" spans="5:5" x14ac:dyDescent="0.25">
      <c r="E4722" s="9"/>
    </row>
    <row r="4723" spans="5:5" x14ac:dyDescent="0.25">
      <c r="E4723" s="9"/>
    </row>
    <row r="4724" spans="5:5" x14ac:dyDescent="0.25">
      <c r="E4724" s="9"/>
    </row>
    <row r="4725" spans="5:5" x14ac:dyDescent="0.25">
      <c r="E4725" s="9"/>
    </row>
    <row r="4726" spans="5:5" x14ac:dyDescent="0.25">
      <c r="E4726" s="9"/>
    </row>
    <row r="4727" spans="5:5" x14ac:dyDescent="0.25">
      <c r="E4727" s="9"/>
    </row>
    <row r="4728" spans="5:5" x14ac:dyDescent="0.25">
      <c r="E4728" s="9"/>
    </row>
    <row r="4729" spans="5:5" x14ac:dyDescent="0.25">
      <c r="E4729" s="9"/>
    </row>
    <row r="4730" spans="5:5" x14ac:dyDescent="0.25">
      <c r="E4730" s="9"/>
    </row>
    <row r="4731" spans="5:5" x14ac:dyDescent="0.25">
      <c r="E4731" s="9"/>
    </row>
    <row r="4732" spans="5:5" x14ac:dyDescent="0.25">
      <c r="E4732" s="9"/>
    </row>
    <row r="4733" spans="5:5" x14ac:dyDescent="0.25">
      <c r="E4733" s="9"/>
    </row>
    <row r="4734" spans="5:5" x14ac:dyDescent="0.25">
      <c r="E4734" s="9"/>
    </row>
    <row r="4735" spans="5:5" x14ac:dyDescent="0.25">
      <c r="E4735" s="9"/>
    </row>
    <row r="4736" spans="5:5" x14ac:dyDescent="0.25">
      <c r="E4736" s="9"/>
    </row>
    <row r="4737" spans="5:5" x14ac:dyDescent="0.25">
      <c r="E4737" s="9"/>
    </row>
    <row r="4738" spans="5:5" x14ac:dyDescent="0.25">
      <c r="E4738" s="9"/>
    </row>
    <row r="4739" spans="5:5" x14ac:dyDescent="0.25">
      <c r="E4739" s="9"/>
    </row>
    <row r="4740" spans="5:5" x14ac:dyDescent="0.25">
      <c r="E4740" s="9"/>
    </row>
    <row r="4741" spans="5:5" x14ac:dyDescent="0.25">
      <c r="E4741" s="9"/>
    </row>
    <row r="4742" spans="5:5" x14ac:dyDescent="0.25">
      <c r="E4742" s="9"/>
    </row>
    <row r="4743" spans="5:5" x14ac:dyDescent="0.25">
      <c r="E4743" s="9"/>
    </row>
    <row r="4744" spans="5:5" x14ac:dyDescent="0.25">
      <c r="E4744" s="9"/>
    </row>
    <row r="4745" spans="5:5" x14ac:dyDescent="0.25">
      <c r="E4745" s="9"/>
    </row>
    <row r="4746" spans="5:5" x14ac:dyDescent="0.25">
      <c r="E4746" s="9"/>
    </row>
    <row r="4747" spans="5:5" x14ac:dyDescent="0.25">
      <c r="E4747" s="9"/>
    </row>
    <row r="4748" spans="5:5" x14ac:dyDescent="0.25">
      <c r="E4748" s="9"/>
    </row>
    <row r="4749" spans="5:5" x14ac:dyDescent="0.25">
      <c r="E4749" s="9"/>
    </row>
    <row r="4750" spans="5:5" x14ac:dyDescent="0.25">
      <c r="E4750" s="9"/>
    </row>
    <row r="4751" spans="5:5" x14ac:dyDescent="0.25">
      <c r="E4751" s="9"/>
    </row>
    <row r="4752" spans="5:5" x14ac:dyDescent="0.25">
      <c r="E4752" s="9"/>
    </row>
    <row r="4753" spans="5:5" x14ac:dyDescent="0.25">
      <c r="E4753" s="9"/>
    </row>
    <row r="4754" spans="5:5" x14ac:dyDescent="0.25">
      <c r="E4754" s="9"/>
    </row>
    <row r="4755" spans="5:5" x14ac:dyDescent="0.25">
      <c r="E4755" s="9"/>
    </row>
    <row r="4756" spans="5:5" x14ac:dyDescent="0.25">
      <c r="E4756" s="9"/>
    </row>
    <row r="4757" spans="5:5" x14ac:dyDescent="0.25">
      <c r="E4757" s="9"/>
    </row>
    <row r="4758" spans="5:5" x14ac:dyDescent="0.25">
      <c r="E4758" s="9"/>
    </row>
    <row r="4759" spans="5:5" x14ac:dyDescent="0.25">
      <c r="E4759" s="9"/>
    </row>
    <row r="4760" spans="5:5" x14ac:dyDescent="0.25">
      <c r="E4760" s="9"/>
    </row>
    <row r="4761" spans="5:5" x14ac:dyDescent="0.25">
      <c r="E4761" s="9"/>
    </row>
    <row r="4762" spans="5:5" x14ac:dyDescent="0.25">
      <c r="E4762" s="9"/>
    </row>
    <row r="4763" spans="5:5" x14ac:dyDescent="0.25">
      <c r="E4763" s="9"/>
    </row>
    <row r="4764" spans="5:5" x14ac:dyDescent="0.25">
      <c r="E4764" s="9"/>
    </row>
    <row r="4765" spans="5:5" x14ac:dyDescent="0.25">
      <c r="E4765" s="9"/>
    </row>
    <row r="4766" spans="5:5" x14ac:dyDescent="0.25">
      <c r="E4766" s="9"/>
    </row>
    <row r="4767" spans="5:5" x14ac:dyDescent="0.25">
      <c r="E4767" s="9"/>
    </row>
    <row r="4768" spans="5:5" x14ac:dyDescent="0.25">
      <c r="E4768" s="9"/>
    </row>
    <row r="4769" spans="5:5" x14ac:dyDescent="0.25">
      <c r="E4769" s="9"/>
    </row>
    <row r="4770" spans="5:5" x14ac:dyDescent="0.25">
      <c r="E4770" s="9"/>
    </row>
    <row r="4771" spans="5:5" x14ac:dyDescent="0.25">
      <c r="E4771" s="9"/>
    </row>
    <row r="4772" spans="5:5" x14ac:dyDescent="0.25">
      <c r="E4772" s="9"/>
    </row>
    <row r="4773" spans="5:5" x14ac:dyDescent="0.25">
      <c r="E4773" s="9"/>
    </row>
    <row r="4774" spans="5:5" x14ac:dyDescent="0.25">
      <c r="E4774" s="9"/>
    </row>
    <row r="4775" spans="5:5" x14ac:dyDescent="0.25">
      <c r="E4775" s="9"/>
    </row>
    <row r="4776" spans="5:5" x14ac:dyDescent="0.25">
      <c r="E4776" s="9"/>
    </row>
    <row r="4777" spans="5:5" x14ac:dyDescent="0.25">
      <c r="E4777" s="9"/>
    </row>
    <row r="4778" spans="5:5" x14ac:dyDescent="0.25">
      <c r="E4778" s="9"/>
    </row>
    <row r="4779" spans="5:5" x14ac:dyDescent="0.25">
      <c r="E4779" s="9"/>
    </row>
    <row r="4780" spans="5:5" x14ac:dyDescent="0.25">
      <c r="E4780" s="9"/>
    </row>
    <row r="4781" spans="5:5" x14ac:dyDescent="0.25">
      <c r="E4781" s="9"/>
    </row>
    <row r="4782" spans="5:5" x14ac:dyDescent="0.25">
      <c r="E4782" s="9"/>
    </row>
    <row r="4783" spans="5:5" x14ac:dyDescent="0.25">
      <c r="E4783" s="9"/>
    </row>
    <row r="4784" spans="5:5" x14ac:dyDescent="0.25">
      <c r="E4784" s="9"/>
    </row>
    <row r="4785" spans="5:5" x14ac:dyDescent="0.25">
      <c r="E4785" s="9"/>
    </row>
    <row r="4786" spans="5:5" x14ac:dyDescent="0.25">
      <c r="E4786" s="9"/>
    </row>
    <row r="4787" spans="5:5" x14ac:dyDescent="0.25">
      <c r="E4787" s="9"/>
    </row>
    <row r="4788" spans="5:5" x14ac:dyDescent="0.25">
      <c r="E4788" s="9"/>
    </row>
    <row r="4789" spans="5:5" x14ac:dyDescent="0.25">
      <c r="E4789" s="9"/>
    </row>
    <row r="4790" spans="5:5" x14ac:dyDescent="0.25">
      <c r="E4790" s="9"/>
    </row>
    <row r="4791" spans="5:5" x14ac:dyDescent="0.25">
      <c r="E4791" s="9"/>
    </row>
    <row r="4792" spans="5:5" x14ac:dyDescent="0.25">
      <c r="E4792" s="9"/>
    </row>
    <row r="4793" spans="5:5" x14ac:dyDescent="0.25">
      <c r="E4793" s="9"/>
    </row>
    <row r="4794" spans="5:5" x14ac:dyDescent="0.25">
      <c r="E4794" s="9"/>
    </row>
    <row r="4795" spans="5:5" x14ac:dyDescent="0.25">
      <c r="E4795" s="9"/>
    </row>
    <row r="4796" spans="5:5" x14ac:dyDescent="0.25">
      <c r="E4796" s="9"/>
    </row>
    <row r="4797" spans="5:5" x14ac:dyDescent="0.25">
      <c r="E4797" s="9"/>
    </row>
    <row r="4798" spans="5:5" x14ac:dyDescent="0.25">
      <c r="E4798" s="9"/>
    </row>
    <row r="4799" spans="5:5" x14ac:dyDescent="0.25">
      <c r="E4799" s="9"/>
    </row>
    <row r="4800" spans="5:5" x14ac:dyDescent="0.25">
      <c r="E4800" s="9"/>
    </row>
    <row r="4801" spans="5:5" x14ac:dyDescent="0.25">
      <c r="E4801" s="9"/>
    </row>
    <row r="4802" spans="5:5" x14ac:dyDescent="0.25">
      <c r="E4802" s="9"/>
    </row>
    <row r="4803" spans="5:5" x14ac:dyDescent="0.25">
      <c r="E4803" s="9"/>
    </row>
    <row r="4804" spans="5:5" x14ac:dyDescent="0.25">
      <c r="E4804" s="9"/>
    </row>
    <row r="4805" spans="5:5" x14ac:dyDescent="0.25">
      <c r="E4805" s="9"/>
    </row>
    <row r="4806" spans="5:5" x14ac:dyDescent="0.25">
      <c r="E4806" s="9"/>
    </row>
    <row r="4807" spans="5:5" x14ac:dyDescent="0.25">
      <c r="E4807" s="9"/>
    </row>
    <row r="4808" spans="5:5" x14ac:dyDescent="0.25">
      <c r="E4808" s="9"/>
    </row>
    <row r="4809" spans="5:5" x14ac:dyDescent="0.25">
      <c r="E4809" s="9"/>
    </row>
    <row r="4810" spans="5:5" x14ac:dyDescent="0.25">
      <c r="E4810" s="9"/>
    </row>
    <row r="4811" spans="5:5" x14ac:dyDescent="0.25">
      <c r="E4811" s="9"/>
    </row>
    <row r="4812" spans="5:5" x14ac:dyDescent="0.25">
      <c r="E4812" s="9"/>
    </row>
    <row r="4813" spans="5:5" x14ac:dyDescent="0.25">
      <c r="E4813" s="9"/>
    </row>
    <row r="4814" spans="5:5" x14ac:dyDescent="0.25">
      <c r="E4814" s="9"/>
    </row>
    <row r="4815" spans="5:5" x14ac:dyDescent="0.25">
      <c r="E4815" s="9"/>
    </row>
    <row r="4816" spans="5:5" x14ac:dyDescent="0.25">
      <c r="E4816" s="9"/>
    </row>
    <row r="4817" spans="5:5" x14ac:dyDescent="0.25">
      <c r="E4817" s="9"/>
    </row>
    <row r="4818" spans="5:5" x14ac:dyDescent="0.25">
      <c r="E4818" s="9"/>
    </row>
    <row r="4819" spans="5:5" x14ac:dyDescent="0.25">
      <c r="E4819" s="9"/>
    </row>
    <row r="4820" spans="5:5" x14ac:dyDescent="0.25">
      <c r="E4820" s="9"/>
    </row>
    <row r="4821" spans="5:5" x14ac:dyDescent="0.25">
      <c r="E4821" s="9"/>
    </row>
    <row r="4822" spans="5:5" x14ac:dyDescent="0.25">
      <c r="E4822" s="9"/>
    </row>
    <row r="4823" spans="5:5" x14ac:dyDescent="0.25">
      <c r="E4823" s="9"/>
    </row>
    <row r="4824" spans="5:5" x14ac:dyDescent="0.25">
      <c r="E4824" s="9"/>
    </row>
    <row r="4825" spans="5:5" x14ac:dyDescent="0.25">
      <c r="E4825" s="9"/>
    </row>
    <row r="4826" spans="5:5" x14ac:dyDescent="0.25">
      <c r="E4826" s="9"/>
    </row>
    <row r="4827" spans="5:5" x14ac:dyDescent="0.25">
      <c r="E4827" s="9"/>
    </row>
    <row r="4828" spans="5:5" x14ac:dyDescent="0.25">
      <c r="E4828" s="9"/>
    </row>
    <row r="4829" spans="5:5" x14ac:dyDescent="0.25">
      <c r="E4829" s="9"/>
    </row>
    <row r="4830" spans="5:5" x14ac:dyDescent="0.25">
      <c r="E4830" s="9"/>
    </row>
    <row r="4831" spans="5:5" x14ac:dyDescent="0.25">
      <c r="E4831" s="9"/>
    </row>
    <row r="4832" spans="5:5" x14ac:dyDescent="0.25">
      <c r="E4832" s="9"/>
    </row>
    <row r="4833" spans="5:5" x14ac:dyDescent="0.25">
      <c r="E4833" s="9"/>
    </row>
    <row r="4834" spans="5:5" x14ac:dyDescent="0.25">
      <c r="E4834" s="9"/>
    </row>
    <row r="4835" spans="5:5" x14ac:dyDescent="0.25">
      <c r="E4835" s="9"/>
    </row>
    <row r="4836" spans="5:5" x14ac:dyDescent="0.25">
      <c r="E4836" s="9"/>
    </row>
    <row r="4837" spans="5:5" x14ac:dyDescent="0.25">
      <c r="E4837" s="9"/>
    </row>
    <row r="4838" spans="5:5" x14ac:dyDescent="0.25">
      <c r="E4838" s="9"/>
    </row>
    <row r="4839" spans="5:5" x14ac:dyDescent="0.25">
      <c r="E4839" s="9"/>
    </row>
    <row r="4840" spans="5:5" x14ac:dyDescent="0.25">
      <c r="E4840" s="9"/>
    </row>
    <row r="4841" spans="5:5" x14ac:dyDescent="0.25">
      <c r="E4841" s="9"/>
    </row>
    <row r="4842" spans="5:5" x14ac:dyDescent="0.25">
      <c r="E4842" s="9"/>
    </row>
    <row r="4843" spans="5:5" x14ac:dyDescent="0.25">
      <c r="E4843" s="9"/>
    </row>
    <row r="4844" spans="5:5" x14ac:dyDescent="0.25">
      <c r="E4844" s="9"/>
    </row>
    <row r="4845" spans="5:5" x14ac:dyDescent="0.25">
      <c r="E4845" s="9"/>
    </row>
    <row r="4846" spans="5:5" x14ac:dyDescent="0.25">
      <c r="E4846" s="9"/>
    </row>
    <row r="4847" spans="5:5" x14ac:dyDescent="0.25">
      <c r="E4847" s="9"/>
    </row>
    <row r="4848" spans="5:5" x14ac:dyDescent="0.25">
      <c r="E4848" s="9"/>
    </row>
    <row r="4849" spans="5:5" x14ac:dyDescent="0.25">
      <c r="E4849" s="9"/>
    </row>
    <row r="4850" spans="5:5" x14ac:dyDescent="0.25">
      <c r="E4850" s="9"/>
    </row>
    <row r="4851" spans="5:5" x14ac:dyDescent="0.25">
      <c r="E4851" s="9"/>
    </row>
    <row r="4852" spans="5:5" x14ac:dyDescent="0.25">
      <c r="E4852" s="9"/>
    </row>
    <row r="4853" spans="5:5" x14ac:dyDescent="0.25">
      <c r="E4853" s="9"/>
    </row>
    <row r="4854" spans="5:5" x14ac:dyDescent="0.25">
      <c r="E4854" s="9"/>
    </row>
    <row r="4855" spans="5:5" x14ac:dyDescent="0.25">
      <c r="E4855" s="9"/>
    </row>
    <row r="4856" spans="5:5" x14ac:dyDescent="0.25">
      <c r="E4856" s="9"/>
    </row>
    <row r="4857" spans="5:5" x14ac:dyDescent="0.25">
      <c r="E4857" s="9"/>
    </row>
    <row r="4858" spans="5:5" x14ac:dyDescent="0.25">
      <c r="E4858" s="9"/>
    </row>
    <row r="4859" spans="5:5" x14ac:dyDescent="0.25">
      <c r="E4859" s="9"/>
    </row>
    <row r="4860" spans="5:5" x14ac:dyDescent="0.25">
      <c r="E4860" s="9"/>
    </row>
    <row r="4861" spans="5:5" x14ac:dyDescent="0.25">
      <c r="E4861" s="9"/>
    </row>
    <row r="4862" spans="5:5" x14ac:dyDescent="0.25">
      <c r="E4862" s="9"/>
    </row>
    <row r="4863" spans="5:5" x14ac:dyDescent="0.25">
      <c r="E4863" s="9"/>
    </row>
    <row r="4864" spans="5:5" x14ac:dyDescent="0.25">
      <c r="E4864" s="9"/>
    </row>
    <row r="4865" spans="5:5" x14ac:dyDescent="0.25">
      <c r="E4865" s="9"/>
    </row>
    <row r="4866" spans="5:5" x14ac:dyDescent="0.25">
      <c r="E4866" s="9"/>
    </row>
    <row r="4867" spans="5:5" x14ac:dyDescent="0.25">
      <c r="E4867" s="9"/>
    </row>
    <row r="4868" spans="5:5" x14ac:dyDescent="0.25">
      <c r="E4868" s="9"/>
    </row>
    <row r="4869" spans="5:5" x14ac:dyDescent="0.25">
      <c r="E4869" s="9"/>
    </row>
    <row r="4870" spans="5:5" x14ac:dyDescent="0.25">
      <c r="E4870" s="9"/>
    </row>
    <row r="4871" spans="5:5" x14ac:dyDescent="0.25">
      <c r="E4871" s="9"/>
    </row>
    <row r="4872" spans="5:5" x14ac:dyDescent="0.25">
      <c r="E4872" s="9"/>
    </row>
    <row r="4873" spans="5:5" x14ac:dyDescent="0.25">
      <c r="E4873" s="9"/>
    </row>
    <row r="4874" spans="5:5" x14ac:dyDescent="0.25">
      <c r="E4874" s="9"/>
    </row>
    <row r="4875" spans="5:5" x14ac:dyDescent="0.25">
      <c r="E4875" s="9"/>
    </row>
    <row r="4876" spans="5:5" x14ac:dyDescent="0.25">
      <c r="E4876" s="9"/>
    </row>
    <row r="4877" spans="5:5" x14ac:dyDescent="0.25">
      <c r="E4877" s="9"/>
    </row>
    <row r="4878" spans="5:5" x14ac:dyDescent="0.25">
      <c r="E4878" s="9"/>
    </row>
    <row r="4879" spans="5:5" x14ac:dyDescent="0.25">
      <c r="E4879" s="9"/>
    </row>
    <row r="4880" spans="5:5" x14ac:dyDescent="0.25">
      <c r="E4880" s="9"/>
    </row>
    <row r="4881" spans="5:5" x14ac:dyDescent="0.25">
      <c r="E4881" s="9"/>
    </row>
    <row r="4882" spans="5:5" x14ac:dyDescent="0.25">
      <c r="E4882" s="9"/>
    </row>
    <row r="4883" spans="5:5" x14ac:dyDescent="0.25">
      <c r="E4883" s="9"/>
    </row>
    <row r="4884" spans="5:5" x14ac:dyDescent="0.25">
      <c r="E4884" s="9"/>
    </row>
    <row r="4885" spans="5:5" x14ac:dyDescent="0.25">
      <c r="E4885" s="9"/>
    </row>
    <row r="4886" spans="5:5" x14ac:dyDescent="0.25">
      <c r="E4886" s="9"/>
    </row>
    <row r="4887" spans="5:5" x14ac:dyDescent="0.25">
      <c r="E4887" s="9"/>
    </row>
    <row r="4888" spans="5:5" x14ac:dyDescent="0.25">
      <c r="E4888" s="9"/>
    </row>
    <row r="4889" spans="5:5" x14ac:dyDescent="0.25">
      <c r="E4889" s="9"/>
    </row>
    <row r="4890" spans="5:5" x14ac:dyDescent="0.25">
      <c r="E4890" s="9"/>
    </row>
    <row r="4891" spans="5:5" x14ac:dyDescent="0.25">
      <c r="E4891" s="9"/>
    </row>
    <row r="4892" spans="5:5" x14ac:dyDescent="0.25">
      <c r="E4892" s="9"/>
    </row>
    <row r="4893" spans="5:5" x14ac:dyDescent="0.25">
      <c r="E4893" s="9"/>
    </row>
    <row r="4894" spans="5:5" x14ac:dyDescent="0.25">
      <c r="E4894" s="9"/>
    </row>
    <row r="4895" spans="5:5" x14ac:dyDescent="0.25">
      <c r="E4895" s="9"/>
    </row>
    <row r="4896" spans="5:5" x14ac:dyDescent="0.25">
      <c r="E4896" s="9"/>
    </row>
    <row r="4897" spans="5:5" x14ac:dyDescent="0.25">
      <c r="E4897" s="9"/>
    </row>
    <row r="4898" spans="5:5" x14ac:dyDescent="0.25">
      <c r="E4898" s="9"/>
    </row>
    <row r="4899" spans="5:5" x14ac:dyDescent="0.25">
      <c r="E4899" s="9"/>
    </row>
    <row r="4900" spans="5:5" x14ac:dyDescent="0.25">
      <c r="E4900" s="9"/>
    </row>
    <row r="4901" spans="5:5" x14ac:dyDescent="0.25">
      <c r="E4901" s="9"/>
    </row>
    <row r="4902" spans="5:5" x14ac:dyDescent="0.25">
      <c r="E4902" s="9"/>
    </row>
    <row r="4903" spans="5:5" x14ac:dyDescent="0.25">
      <c r="E4903" s="9"/>
    </row>
    <row r="4904" spans="5:5" x14ac:dyDescent="0.25">
      <c r="E4904" s="9"/>
    </row>
    <row r="4905" spans="5:5" x14ac:dyDescent="0.25">
      <c r="E4905" s="9"/>
    </row>
    <row r="4906" spans="5:5" x14ac:dyDescent="0.25">
      <c r="E4906" s="9"/>
    </row>
    <row r="4907" spans="5:5" x14ac:dyDescent="0.25">
      <c r="E4907" s="9"/>
    </row>
    <row r="4908" spans="5:5" x14ac:dyDescent="0.25">
      <c r="E4908" s="9"/>
    </row>
    <row r="4909" spans="5:5" x14ac:dyDescent="0.25">
      <c r="E4909" s="9"/>
    </row>
    <row r="4910" spans="5:5" x14ac:dyDescent="0.25">
      <c r="E4910" s="9"/>
    </row>
    <row r="4911" spans="5:5" x14ac:dyDescent="0.25">
      <c r="E4911" s="9"/>
    </row>
    <row r="4912" spans="5:5" x14ac:dyDescent="0.25">
      <c r="E4912" s="9"/>
    </row>
    <row r="4913" spans="5:5" x14ac:dyDescent="0.25">
      <c r="E4913" s="9"/>
    </row>
    <row r="4914" spans="5:5" x14ac:dyDescent="0.25">
      <c r="E4914" s="9"/>
    </row>
    <row r="4915" spans="5:5" x14ac:dyDescent="0.25">
      <c r="E4915" s="9"/>
    </row>
    <row r="4916" spans="5:5" x14ac:dyDescent="0.25">
      <c r="E4916" s="9"/>
    </row>
    <row r="4917" spans="5:5" x14ac:dyDescent="0.25">
      <c r="E4917" s="9"/>
    </row>
    <row r="4918" spans="5:5" x14ac:dyDescent="0.25">
      <c r="E4918" s="9"/>
    </row>
    <row r="4919" spans="5:5" x14ac:dyDescent="0.25">
      <c r="E4919" s="9"/>
    </row>
    <row r="4920" spans="5:5" x14ac:dyDescent="0.25">
      <c r="E4920" s="9"/>
    </row>
    <row r="4921" spans="5:5" x14ac:dyDescent="0.25">
      <c r="E4921" s="9"/>
    </row>
    <row r="4922" spans="5:5" x14ac:dyDescent="0.25">
      <c r="E4922" s="9"/>
    </row>
    <row r="4923" spans="5:5" x14ac:dyDescent="0.25">
      <c r="E4923" s="9"/>
    </row>
    <row r="4924" spans="5:5" x14ac:dyDescent="0.25">
      <c r="E4924" s="9"/>
    </row>
    <row r="4925" spans="5:5" x14ac:dyDescent="0.25">
      <c r="E4925" s="9"/>
    </row>
    <row r="4926" spans="5:5" x14ac:dyDescent="0.25">
      <c r="E4926" s="9"/>
    </row>
    <row r="4927" spans="5:5" x14ac:dyDescent="0.25">
      <c r="E4927" s="9"/>
    </row>
    <row r="4928" spans="5:5" x14ac:dyDescent="0.25">
      <c r="E4928" s="9"/>
    </row>
    <row r="4929" spans="5:5" x14ac:dyDescent="0.25">
      <c r="E4929" s="9"/>
    </row>
    <row r="4930" spans="5:5" x14ac:dyDescent="0.25">
      <c r="E4930" s="9"/>
    </row>
    <row r="4931" spans="5:5" x14ac:dyDescent="0.25">
      <c r="E4931" s="9"/>
    </row>
    <row r="4932" spans="5:5" x14ac:dyDescent="0.25">
      <c r="E4932" s="9"/>
    </row>
    <row r="4933" spans="5:5" x14ac:dyDescent="0.25">
      <c r="E4933" s="9"/>
    </row>
    <row r="4934" spans="5:5" x14ac:dyDescent="0.25">
      <c r="E4934" s="9"/>
    </row>
    <row r="4935" spans="5:5" x14ac:dyDescent="0.25">
      <c r="E4935" s="9"/>
    </row>
    <row r="4936" spans="5:5" x14ac:dyDescent="0.25">
      <c r="E4936" s="9"/>
    </row>
    <row r="4937" spans="5:5" x14ac:dyDescent="0.25">
      <c r="E4937" s="9"/>
    </row>
    <row r="4938" spans="5:5" x14ac:dyDescent="0.25">
      <c r="E4938" s="9"/>
    </row>
    <row r="4939" spans="5:5" x14ac:dyDescent="0.25">
      <c r="E4939" s="9"/>
    </row>
    <row r="4940" spans="5:5" x14ac:dyDescent="0.25">
      <c r="E4940" s="9"/>
    </row>
    <row r="4941" spans="5:5" x14ac:dyDescent="0.25">
      <c r="E4941" s="9"/>
    </row>
    <row r="4942" spans="5:5" x14ac:dyDescent="0.25">
      <c r="E4942" s="9"/>
    </row>
    <row r="4943" spans="5:5" x14ac:dyDescent="0.25">
      <c r="E4943" s="9"/>
    </row>
    <row r="4944" spans="5:5" x14ac:dyDescent="0.25">
      <c r="E4944" s="9"/>
    </row>
    <row r="4945" spans="5:5" x14ac:dyDescent="0.25">
      <c r="E4945" s="9"/>
    </row>
    <row r="4946" spans="5:5" x14ac:dyDescent="0.25">
      <c r="E4946" s="9"/>
    </row>
    <row r="4947" spans="5:5" x14ac:dyDescent="0.25">
      <c r="E4947" s="9"/>
    </row>
    <row r="4948" spans="5:5" x14ac:dyDescent="0.25">
      <c r="E4948" s="9"/>
    </row>
    <row r="4949" spans="5:5" x14ac:dyDescent="0.25">
      <c r="E4949" s="9"/>
    </row>
    <row r="4950" spans="5:5" x14ac:dyDescent="0.25">
      <c r="E4950" s="9"/>
    </row>
    <row r="4951" spans="5:5" x14ac:dyDescent="0.25">
      <c r="E4951" s="9"/>
    </row>
    <row r="4952" spans="5:5" x14ac:dyDescent="0.25">
      <c r="E4952" s="9"/>
    </row>
    <row r="4953" spans="5:5" x14ac:dyDescent="0.25">
      <c r="E4953" s="9"/>
    </row>
    <row r="4954" spans="5:5" x14ac:dyDescent="0.25">
      <c r="E4954" s="9"/>
    </row>
    <row r="4955" spans="5:5" x14ac:dyDescent="0.25">
      <c r="E4955" s="9"/>
    </row>
    <row r="4956" spans="5:5" x14ac:dyDescent="0.25">
      <c r="E4956" s="9"/>
    </row>
    <row r="4957" spans="5:5" x14ac:dyDescent="0.25">
      <c r="E4957" s="9"/>
    </row>
    <row r="4958" spans="5:5" x14ac:dyDescent="0.25">
      <c r="E4958" s="9"/>
    </row>
    <row r="4959" spans="5:5" x14ac:dyDescent="0.25">
      <c r="E4959" s="9"/>
    </row>
    <row r="4960" spans="5:5" x14ac:dyDescent="0.25">
      <c r="E4960" s="9"/>
    </row>
    <row r="4961" spans="5:5" x14ac:dyDescent="0.25">
      <c r="E4961" s="9"/>
    </row>
    <row r="4962" spans="5:5" x14ac:dyDescent="0.25">
      <c r="E4962" s="9"/>
    </row>
    <row r="4963" spans="5:5" x14ac:dyDescent="0.25">
      <c r="E4963" s="9"/>
    </row>
    <row r="4964" spans="5:5" x14ac:dyDescent="0.25">
      <c r="E4964" s="9"/>
    </row>
    <row r="4965" spans="5:5" x14ac:dyDescent="0.25">
      <c r="E4965" s="9"/>
    </row>
    <row r="4966" spans="5:5" x14ac:dyDescent="0.25">
      <c r="E4966" s="9"/>
    </row>
    <row r="4967" spans="5:5" x14ac:dyDescent="0.25">
      <c r="E4967" s="9"/>
    </row>
    <row r="4968" spans="5:5" x14ac:dyDescent="0.25">
      <c r="E4968" s="9"/>
    </row>
    <row r="4969" spans="5:5" x14ac:dyDescent="0.25">
      <c r="E4969" s="9"/>
    </row>
    <row r="4970" spans="5:5" x14ac:dyDescent="0.25">
      <c r="E4970" s="9"/>
    </row>
    <row r="4971" spans="5:5" x14ac:dyDescent="0.25">
      <c r="E4971" s="9"/>
    </row>
    <row r="4972" spans="5:5" x14ac:dyDescent="0.25">
      <c r="E4972" s="9"/>
    </row>
    <row r="4973" spans="5:5" x14ac:dyDescent="0.25">
      <c r="E4973" s="9"/>
    </row>
    <row r="4974" spans="5:5" x14ac:dyDescent="0.25">
      <c r="E4974" s="9"/>
    </row>
    <row r="4975" spans="5:5" x14ac:dyDescent="0.25">
      <c r="E4975" s="9"/>
    </row>
    <row r="4976" spans="5:5" x14ac:dyDescent="0.25">
      <c r="E4976" s="9"/>
    </row>
    <row r="4977" spans="5:5" x14ac:dyDescent="0.25">
      <c r="E4977" s="9"/>
    </row>
    <row r="4978" spans="5:5" x14ac:dyDescent="0.25">
      <c r="E4978" s="9"/>
    </row>
    <row r="4979" spans="5:5" x14ac:dyDescent="0.25">
      <c r="E4979" s="9"/>
    </row>
    <row r="4980" spans="5:5" x14ac:dyDescent="0.25">
      <c r="E4980" s="9"/>
    </row>
    <row r="4981" spans="5:5" x14ac:dyDescent="0.25">
      <c r="E4981" s="9"/>
    </row>
    <row r="4982" spans="5:5" x14ac:dyDescent="0.25">
      <c r="E4982" s="9"/>
    </row>
    <row r="4983" spans="5:5" x14ac:dyDescent="0.25">
      <c r="E4983" s="9"/>
    </row>
    <row r="4984" spans="5:5" x14ac:dyDescent="0.25">
      <c r="E4984" s="9"/>
    </row>
    <row r="4985" spans="5:5" x14ac:dyDescent="0.25">
      <c r="E4985" s="9"/>
    </row>
    <row r="4986" spans="5:5" x14ac:dyDescent="0.25">
      <c r="E4986" s="9"/>
    </row>
    <row r="4987" spans="5:5" x14ac:dyDescent="0.25">
      <c r="E4987" s="9"/>
    </row>
    <row r="4988" spans="5:5" x14ac:dyDescent="0.25">
      <c r="E4988" s="9"/>
    </row>
    <row r="4989" spans="5:5" x14ac:dyDescent="0.25">
      <c r="E4989" s="9"/>
    </row>
    <row r="4990" spans="5:5" x14ac:dyDescent="0.25">
      <c r="E4990" s="9"/>
    </row>
    <row r="4991" spans="5:5" x14ac:dyDescent="0.25">
      <c r="E4991" s="9"/>
    </row>
    <row r="4992" spans="5:5" x14ac:dyDescent="0.25">
      <c r="E4992" s="9"/>
    </row>
    <row r="4993" spans="5:5" x14ac:dyDescent="0.25">
      <c r="E4993" s="9"/>
    </row>
    <row r="4994" spans="5:5" x14ac:dyDescent="0.25">
      <c r="E4994" s="9"/>
    </row>
    <row r="4995" spans="5:5" x14ac:dyDescent="0.25">
      <c r="E4995" s="9"/>
    </row>
    <row r="4996" spans="5:5" x14ac:dyDescent="0.25">
      <c r="E4996" s="9"/>
    </row>
    <row r="4997" spans="5:5" x14ac:dyDescent="0.25">
      <c r="E4997" s="9"/>
    </row>
    <row r="4998" spans="5:5" x14ac:dyDescent="0.25">
      <c r="E4998" s="9"/>
    </row>
    <row r="4999" spans="5:5" x14ac:dyDescent="0.25">
      <c r="E4999" s="9"/>
    </row>
    <row r="5000" spans="5:5" x14ac:dyDescent="0.25">
      <c r="E5000" s="9"/>
    </row>
  </sheetData>
  <mergeCells count="6">
    <mergeCell ref="G8:H8"/>
    <mergeCell ref="I8:J8"/>
    <mergeCell ref="W8:AB8"/>
    <mergeCell ref="B2:C3"/>
    <mergeCell ref="F3:AE4"/>
    <mergeCell ref="F2:AE2"/>
  </mergeCells>
  <conditionalFormatting sqref="L6:Q6">
    <cfRule type="cellIs" dxfId="16" priority="19" operator="greaterThan">
      <formula>0</formula>
    </cfRule>
  </conditionalFormatting>
  <conditionalFormatting sqref="R6:X6">
    <cfRule type="cellIs" dxfId="15" priority="18" operator="greaterThan">
      <formula>0</formula>
    </cfRule>
  </conditionalFormatting>
  <conditionalFormatting sqref="Y6:AE6">
    <cfRule type="cellIs" dxfId="14" priority="17" operator="greaterThan">
      <formula>0</formula>
    </cfRule>
  </conditionalFormatting>
  <conditionalFormatting sqref="L10:AE10">
    <cfRule type="cellIs" dxfId="13" priority="16" operator="greaterThan">
      <formula>0</formula>
    </cfRule>
  </conditionalFormatting>
  <conditionalFormatting sqref="L11:AE11">
    <cfRule type="cellIs" dxfId="12" priority="14" operator="greaterThan">
      <formula>0</formula>
    </cfRule>
  </conditionalFormatting>
  <conditionalFormatting sqref="L12:AE12">
    <cfRule type="cellIs" dxfId="11" priority="13" operator="greaterThan">
      <formula>0</formula>
    </cfRule>
  </conditionalFormatting>
  <conditionalFormatting sqref="L13:AE13">
    <cfRule type="cellIs" dxfId="10" priority="12" operator="greaterThan">
      <formula>0</formula>
    </cfRule>
  </conditionalFormatting>
  <conditionalFormatting sqref="L14:AE14">
    <cfRule type="cellIs" dxfId="9" priority="11" operator="greaterThan">
      <formula>0</formula>
    </cfRule>
  </conditionalFormatting>
  <conditionalFormatting sqref="L15:AE15">
    <cfRule type="cellIs" dxfId="8" priority="10" operator="greaterThan">
      <formula>0</formula>
    </cfRule>
  </conditionalFormatting>
  <conditionalFormatting sqref="L16:AE16">
    <cfRule type="cellIs" dxfId="7" priority="9" operator="greaterThan">
      <formula>0</formula>
    </cfRule>
  </conditionalFormatting>
  <conditionalFormatting sqref="L17:AE17">
    <cfRule type="cellIs" dxfId="6" priority="8" operator="greaterThan">
      <formula>0</formula>
    </cfRule>
  </conditionalFormatting>
  <conditionalFormatting sqref="L18:AE18">
    <cfRule type="cellIs" dxfId="5" priority="7" operator="greaterThan">
      <formula>0</formula>
    </cfRule>
  </conditionalFormatting>
  <conditionalFormatting sqref="L19:AE19">
    <cfRule type="cellIs" dxfId="4" priority="6" operator="greaterThan">
      <formula>0</formula>
    </cfRule>
  </conditionalFormatting>
  <conditionalFormatting sqref="K10:K19">
    <cfRule type="iconSet" priority="5">
      <iconSet>
        <cfvo type="percent" val="0"/>
        <cfvo type="percent" val="33"/>
        <cfvo type="percent" val="67"/>
      </iconSet>
    </cfRule>
  </conditionalFormatting>
  <conditionalFormatting sqref="D7">
    <cfRule type="cellIs" dxfId="3" priority="2" operator="between">
      <formula>0.71</formula>
      <formula>1</formula>
    </cfRule>
    <cfRule type="cellIs" dxfId="2" priority="3" operator="between">
      <formula>0.41</formula>
      <formula>0.7</formula>
    </cfRule>
    <cfRule type="cellIs" dxfId="1" priority="4" operator="between">
      <formula>0</formula>
      <formula>0.4</formula>
    </cfRule>
  </conditionalFormatting>
  <conditionalFormatting sqref="H10:H19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dcterms:created xsi:type="dcterms:W3CDTF">2015-06-01T13:55:33Z</dcterms:created>
  <dcterms:modified xsi:type="dcterms:W3CDTF">2020-05-20T12:38:13Z</dcterms:modified>
</cp:coreProperties>
</file>